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sl.localhost\Ubuntu\home\jamie\projects\portfolio\content\data-analysis\equipment-utilization\"/>
    </mc:Choice>
  </mc:AlternateContent>
  <xr:revisionPtr revIDLastSave="0" documentId="13_ncr:1_{2D1B3ABA-CEAE-4218-8028-C559B98737AD}" xr6:coauthVersionLast="47" xr6:coauthVersionMax="47" xr10:uidLastSave="{00000000-0000-0000-0000-000000000000}"/>
  <bookViews>
    <workbookView xWindow="-120" yWindow="-120" windowWidth="38640" windowHeight="16440" xr2:uid="{00000000-000D-0000-FFFF-FFFF00000000}"/>
  </bookViews>
  <sheets>
    <sheet name="Dashboard" sheetId="10" r:id="rId1"/>
    <sheet name="DashBoardTables" sheetId="11" state="hidden" r:id="rId2"/>
    <sheet name="Equipment Snapshot" sheetId="8" r:id="rId3"/>
    <sheet name="Equipment Weekly" sheetId="9" r:id="rId4"/>
    <sheet name="Timesheet" sheetId="1" r:id="rId5"/>
    <sheet name="Equipment List" sheetId="3" r:id="rId6"/>
    <sheet name="Project" sheetId="2" r:id="rId7"/>
    <sheet name="Business Dimension" sheetId="4" r:id="rId8"/>
    <sheet name="Target" sheetId="6" r:id="rId9"/>
    <sheet name="Parameters" sheetId="5" r:id="rId10"/>
  </sheets>
  <definedNames>
    <definedName name="DateFrom">Parameters!$B$6</definedName>
    <definedName name="DateTo">Parameters!$B$7</definedName>
    <definedName name="Slicer_asset_tag">#N/A</definedName>
    <definedName name="Slicer_business_dimension">#N/A</definedName>
    <definedName name="Slicer_resource_class">#N/A</definedName>
  </definedNames>
  <calcPr calcId="191029"/>
  <pivotCaches>
    <pivotCache cacheId="205" r:id="rId11"/>
    <pivotCache cacheId="208" r:id="rId12"/>
    <pivotCache cacheId="211" r:id="rId13"/>
    <pivotCache cacheId="214" r:id="rId14"/>
    <pivotCache cacheId="217" r:id="rId15"/>
  </pivotCaches>
  <extLst>
    <ext xmlns:x14="http://schemas.microsoft.com/office/spreadsheetml/2009/9/main" uri="{876F7934-8845-4945-9796-88D515C7AA90}">
      <x14:pivotCaches>
        <pivotCache cacheId="204"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quipment_report_summary_5106a414-d37f-4fd3-8ea8-61c325b0fd7e" name="equipment_report_summary" connection="Query - equipment_report_summary"/>
          <x15:modelTable id="equipment_report_base_0a634f9a-c9e3-4140-aa23-86bb11957c0f" name="equipment_report_base" connection="Query - equipment_report_base"/>
          <x15:modelTable id="equipment_list_f82787cc-f58e-44aa-a027-54351dab87ae" name="equipment_list" connection="Query - equipment_list"/>
          <x15:modelTable id="project_fe36d34e-4eed-4e3f-9935-9a9e62c4246e" name="project" connection="Query - project"/>
          <x15:modelTable id="business_dimension_eaca7738-e8fe-41ff-a323-51be3bb7cfd6" name="business_dimension" connection="Query - business_dimension"/>
        </x15:modelTables>
        <x15:modelRelationships>
          <x15:modelRelationship fromTable="equipment_report_summary" fromColumn="Asset Tag" toTable="equipment_list" toColumn="asset_tag"/>
          <x15:modelRelationship fromTable="equipment_report_base" fromColumn="Asset Tag" toTable="equipment_list" toColumn="asset_tag"/>
          <x15:modelRelationship fromTable="equipment_report_base" fromColumn="project_code" toTable="project" toColumn="project_code"/>
          <x15:modelRelationship fromTable="equipment_list" fromColumn="owner" toTable="business_dimension" toColumn="business_dimension"/>
        </x15:modelRelationships>
        <x15:extLst>
          <ext xmlns:x16="http://schemas.microsoft.com/office/spreadsheetml/2014/11/main" uri="{9835A34E-60A6-4A7C-AAB8-D5F71C897F49}">
            <x16:modelTimeGroupings>
              <x16:modelTimeGrouping tableName="equipment_report_summary" columnName="Week" columnId="Week">
                <x16:calculatedTimeColumn columnName="Week (Month Index)" columnId="Week (Month Index)" contentType="monthsindex" isSelected="1"/>
                <x16:calculatedTimeColumn columnName="Week (Month)" columnId="Week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FAF65F2-7129-4C67-9FE7-5DBBA45C6D41}" name="Query - business_dimension" description="Connection to the 'business_dimension' query in the workbook." type="100" refreshedVersion="8" minRefreshableVersion="5">
    <extLst>
      <ext xmlns:x15="http://schemas.microsoft.com/office/spreadsheetml/2010/11/main" uri="{DE250136-89BD-433C-8126-D09CA5730AF9}">
        <x15:connection id="f1d0b2d1-dbe8-4b7d-b096-087abf2e00b0"/>
      </ext>
    </extLst>
  </connection>
  <connection id="2" xr16:uid="{7218A137-B146-4076-A708-E2F1799A952F}" keepAlive="1" name="Query - date_from" description="Connection to the 'date_from' query in the workbook." type="5" refreshedVersion="0" background="1">
    <dbPr connection="Provider=Microsoft.Mashup.OleDb.1;Data Source=$Workbook$;Location=date_from;Extended Properties=&quot;&quot;" command="SELECT * FROM [date_from]"/>
  </connection>
  <connection id="3" xr16:uid="{EACBB6A2-6392-4428-B480-45E027536BCE}" keepAlive="1" name="Query - date_to" description="Connection to the 'date_to' query in the workbook." type="5" refreshedVersion="0" background="1">
    <dbPr connection="Provider=Microsoft.Mashup.OleDb.1;Data Source=$Workbook$;Location=date_to;Extended Properties=&quot;&quot;" command="SELECT * FROM [date_to]"/>
  </connection>
  <connection id="4" xr16:uid="{C0103458-A3EC-42ED-BBA4-0BC6BFDAD131}" name="Query - equipment_list" description="Connection to the 'equipment_list' query in the workbook." type="100" refreshedVersion="8" minRefreshableVersion="5">
    <extLst>
      <ext xmlns:x15="http://schemas.microsoft.com/office/spreadsheetml/2010/11/main" uri="{DE250136-89BD-433C-8126-D09CA5730AF9}">
        <x15:connection id="dfa781d3-dac6-4ea3-8dce-dee994c1c6ed"/>
      </ext>
    </extLst>
  </connection>
  <connection id="5" xr16:uid="{8F8CAE94-7C4A-499A-B876-A01D66887DE7}" name="Query - equipment_report_base" description="Connection to the 'equipment_report_base' query in the workbook." type="100" refreshedVersion="8" minRefreshableVersion="5">
    <extLst>
      <ext xmlns:x15="http://schemas.microsoft.com/office/spreadsheetml/2010/11/main" uri="{DE250136-89BD-433C-8126-D09CA5730AF9}">
        <x15:connection id="18b109c0-b59c-4198-b8fe-c76ad8a9f0ea"/>
      </ext>
    </extLst>
  </connection>
  <connection id="6" xr16:uid="{F7E6FEF7-9E32-4810-B48E-8FB94C3E4DB3}" name="Query - equipment_report_summary" description="Connection to the 'equipment_report_summary' query in the workbook." type="100" refreshedVersion="8" minRefreshableVersion="5">
    <extLst>
      <ext xmlns:x15="http://schemas.microsoft.com/office/spreadsheetml/2010/11/main" uri="{DE250136-89BD-433C-8126-D09CA5730AF9}">
        <x15:connection id="9fa90f36-e5f9-4a75-94d3-6c6dbe7c0936"/>
      </ext>
    </extLst>
  </connection>
  <connection id="7" xr16:uid="{A6234681-2DCC-4965-BD95-BCB6F9614A92}" name="Query - project" description="Connection to the 'project' query in the workbook." type="100" refreshedVersion="8" minRefreshableVersion="5">
    <extLst>
      <ext xmlns:x15="http://schemas.microsoft.com/office/spreadsheetml/2010/11/main" uri="{DE250136-89BD-433C-8126-D09CA5730AF9}">
        <x15:connection id="39e1d8ac-6533-4eab-add4-3b7b19cf76bf"/>
      </ext>
    </extLst>
  </connection>
  <connection id="8" xr16:uid="{CCC55F18-E985-4383-A4C1-8690AAC356A5}" keepAlive="1" name="Query - TargetTable" description="Connection to the 'TargetTable' query in the workbook." type="5" refreshedVersion="0" background="1">
    <dbPr connection="Provider=Microsoft.Mashup.OleDb.1;Data Source=$Workbook$;Location=TargetTable;Extended Properties=&quot;&quot;" command="SELECT * FROM [TargetTable]"/>
  </connection>
  <connection id="9" xr16:uid="{10736AD8-5C9C-44DD-B087-F8229E9610FC}" keepAlive="1" name="Query - timesheet_data" description="Connection to the 'timesheet_data' query in the workbook." type="5" refreshedVersion="0" background="1">
    <dbPr connection="Provider=Microsoft.Mashup.OleDb.1;Data Source=$Workbook$;Location=timesheet_data;Extended Properties=&quot;&quot;" command="SELECT * FROM [timesheet_data]"/>
  </connection>
  <connection id="10" xr16:uid="{9448A6F9-AE49-434F-BB74-DC302EFB8BE1}" keepAlive="1" name="Query - work_dates" description="Connection to the 'work_dates' query in the workbook." type="5" refreshedVersion="0" background="1">
    <dbPr connection="Provider=Microsoft.Mashup.OleDb.1;Data Source=$Workbook$;Location=work_dates;Extended Properties=&quot;&quot;" command="SELECT * FROM [work_dates]"/>
  </connection>
  <connection id="11" xr16:uid="{F35E4F38-019F-474E-96B5-5A5F132BF8C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<sst xmlns="http://schemas.openxmlformats.org/spreadsheetml/2006/main" count="478" uniqueCount="64">
  <si>
    <t>workdate</t>
  </si>
  <si>
    <t>quantity</t>
  </si>
  <si>
    <t>project_code</t>
  </si>
  <si>
    <t>asset_tag</t>
  </si>
  <si>
    <t>business_dimension</t>
  </si>
  <si>
    <t>resource_category</t>
  </si>
  <si>
    <t>resource_type</t>
  </si>
  <si>
    <t>resource_class</t>
  </si>
  <si>
    <t>resource_name</t>
  </si>
  <si>
    <t>date_in</t>
  </si>
  <si>
    <t>date_out</t>
  </si>
  <si>
    <t>owner</t>
  </si>
  <si>
    <t>P3202</t>
  </si>
  <si>
    <t>P5027</t>
  </si>
  <si>
    <t>BC</t>
  </si>
  <si>
    <t>MB</t>
  </si>
  <si>
    <t>P3183</t>
  </si>
  <si>
    <t>EX509</t>
  </si>
  <si>
    <t>EX137</t>
  </si>
  <si>
    <t>200D</t>
  </si>
  <si>
    <t>Excavator</t>
  </si>
  <si>
    <t>350D</t>
  </si>
  <si>
    <t>Date From</t>
  </si>
  <si>
    <t>Date To</t>
  </si>
  <si>
    <t>equipment</t>
  </si>
  <si>
    <t>labour</t>
  </si>
  <si>
    <t>Tim Scott</t>
  </si>
  <si>
    <t>project_type</t>
  </si>
  <si>
    <t>Rem</t>
  </si>
  <si>
    <t>Waterworks</t>
  </si>
  <si>
    <t>P4975</t>
  </si>
  <si>
    <t>Overhead</t>
  </si>
  <si>
    <t>PT527</t>
  </si>
  <si>
    <t>F350</t>
  </si>
  <si>
    <t>Pickup</t>
  </si>
  <si>
    <t>Equipment</t>
  </si>
  <si>
    <t>Value</t>
  </si>
  <si>
    <t>PT208</t>
  </si>
  <si>
    <t>Bob Patrick</t>
  </si>
  <si>
    <t>operator</t>
  </si>
  <si>
    <t>Percentage</t>
  </si>
  <si>
    <t>Row Labels</t>
  </si>
  <si>
    <t>Grand Total</t>
  </si>
  <si>
    <t>Resource Class</t>
  </si>
  <si>
    <t>Asset Tag</t>
  </si>
  <si>
    <t>Sum of Hours</t>
  </si>
  <si>
    <t>Hours</t>
  </si>
  <si>
    <t>Target</t>
  </si>
  <si>
    <t>PT208 will no longer be available on report  after its date out</t>
  </si>
  <si>
    <t>P3082</t>
  </si>
  <si>
    <t>Andrew Tanner</t>
  </si>
  <si>
    <t>EX510</t>
  </si>
  <si>
    <t>Business Dimension</t>
  </si>
  <si>
    <t>Summary</t>
  </si>
  <si>
    <t>Used On</t>
  </si>
  <si>
    <t>Column Labels</t>
  </si>
  <si>
    <t>Aug</t>
  </si>
  <si>
    <t>Sep</t>
  </si>
  <si>
    <t>Target Percentage</t>
  </si>
  <si>
    <t>David Clark</t>
  </si>
  <si>
    <t>LD510</t>
  </si>
  <si>
    <t>Loader</t>
  </si>
  <si>
    <t>244L</t>
  </si>
  <si>
    <t xml:space="preserv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</si>
</sst>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 x14ac:knownFonts="1">
    <font>
      <sz val="11"/>
      <color theme="1"/>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2">
    <xf numFmtId="0" fontId="0" fillId="0" borderId="0" xfId="0"/>
    <xf numFmtId="14" fontId="0" fillId="0" borderId="0" xfId="0" applyNumberForma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9" fontId="0" fillId="0" borderId="0" xfId="0" applyNumberFormat="1"/>
    <xf numFmtId="0" fontId="1" fillId="0" borderId="0" xfId="0" applyFont="1" applyAlignment="1">
      <alignment horizontal="center"/>
    </xf>
    <xf numFmtId="0" fontId="0" fillId="0" borderId="0" xfId="0" applyNumberFormat="1"/>
    <xf numFmtId="14" fontId="0" fillId="0" borderId="0" xfId="0" applyNumberFormat="1" applyAlignment="1">
      <alignment horizontal="left"/>
    </xf>
    <xf numFmtId="0" fontId="0" fillId="2" borderId="1" xfId="0" applyFont="1" applyFill="1" applyBorder="1" applyAlignment="1">
      <alignment wrapText="1"/>
    </xf>
  </cellXfs>
  <cellStyles count="1">
    <cellStyle name="Normal" xfId="0" builtinId="0"/>
  </cellStyles>
  <dxfs count="15">
    <dxf>
      <numFmt numFmtId="164" formatCode="yyyy\-mm\-dd;@"/>
    </dxf>
    <dxf>
      <numFmt numFmtId="19" formatCode="m/d/yyyy"/>
    </dxf>
    <dxf>
      <numFmt numFmtId="19" formatCode="m/d/yyyy"/>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fill>
        <patternFill patternType="solid">
          <fgColor theme="8" tint="0.79998168889431442"/>
          <bgColor theme="8" tint="0.79998168889431442"/>
        </patternFill>
      </fill>
    </dxf>
    <dxf>
      <font>
        <b/>
        <color theme="1"/>
      </font>
    </dxf>
    <dxf>
      <font>
        <b/>
        <color theme="1"/>
      </font>
      <fill>
        <patternFill patternType="solid">
          <fgColor theme="8" tint="0.59999389629810485"/>
          <bgColor theme="8" tint="0.59999389629810485"/>
        </patternFill>
      </fill>
    </dxf>
    <dxf>
      <font>
        <b/>
        <color theme="1"/>
      </font>
      <border>
        <left style="medium">
          <color theme="8" tint="0.59999389629810485"/>
        </left>
        <right style="medium">
          <color theme="8" tint="0.59999389629810485"/>
        </right>
        <top style="medium">
          <color theme="8" tint="0.59999389629810485"/>
        </top>
        <bottom style="medium">
          <color theme="8" tint="0.59999389629810485"/>
        </bottom>
      </border>
    </dxf>
    <dxf>
      <border>
        <left style="thin">
          <color theme="8" tint="0.39994506668294322"/>
        </left>
        <right/>
      </border>
    </dxf>
    <dxf>
      <border>
        <top style="thin">
          <color theme="8" tint="0.39997558519241921"/>
        </top>
        <bottom style="thin">
          <color theme="8" tint="0.39997558519241921"/>
        </bottom>
        <horizontal style="thin">
          <color theme="8" tint="0.39997558519241921"/>
        </horizontal>
      </border>
    </dxf>
    <dxf>
      <font>
        <b/>
        <color theme="1"/>
      </font>
      <border>
        <top style="thin">
          <color theme="8" tint="-0.249977111117893"/>
        </top>
        <bottom style="medium">
          <color theme="8" tint="-0.249977111117893"/>
        </bottom>
      </border>
    </dxf>
    <dxf>
      <font>
        <b/>
        <color theme="0"/>
      </font>
      <fill>
        <patternFill patternType="solid">
          <fgColor theme="8"/>
          <bgColor theme="8"/>
        </patternFill>
      </fill>
      <border>
        <top style="medium">
          <color theme="8" tint="-0.249977111117893"/>
        </top>
      </border>
    </dxf>
    <dxf>
      <font>
        <color theme="1"/>
      </font>
    </dxf>
  </dxfs>
  <tableStyles count="1" defaultTableStyle="TableStyleMedium2" defaultPivotStyle="PivotStyleLight16">
    <tableStyle name="PivotStyleMedium13 2" table="0" count="12" xr9:uid="{AF16F907-7BF0-4E12-9428-2BECF1E00E0E}">
      <tableStyleElement type="wholeTable" dxfId="14"/>
      <tableStyleElement type="headerRow" dxfId="13"/>
      <tableStyleElement type="totalRow" dxfId="12"/>
      <tableStyleElement type="firstRowStripe" dxfId="11"/>
      <tableStyleElement type="firstColumnStripe" size="2" dxfId="10"/>
      <tableStyleElement type="firstSubtotalColumn"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FFA9D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microsoft.com/office/2007/relationships/slicerCache" Target="slicerCaches/slicerCache2.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connections" Target="connections.xml"/><Relationship Id="rId34" Type="http://schemas.openxmlformats.org/officeDocument/2006/relationships/customXml" Target="../customXml/item10.xml"/><Relationship Id="rId42" Type="http://schemas.openxmlformats.org/officeDocument/2006/relationships/customXml" Target="../customXml/item18.xml"/><Relationship Id="rId47" Type="http://schemas.openxmlformats.org/officeDocument/2006/relationships/customXml" Target="../customXml/item23.xml"/><Relationship Id="rId50" Type="http://schemas.openxmlformats.org/officeDocument/2006/relationships/customXml" Target="../customXml/item2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9" Type="http://schemas.openxmlformats.org/officeDocument/2006/relationships/customXml" Target="../customXml/item5.xml"/><Relationship Id="rId11" Type="http://schemas.openxmlformats.org/officeDocument/2006/relationships/pivotCacheDefinition" Target="pivotCache/pivotCacheDefinition1.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sharedStrings" Target="sharedStrings.xml"/><Relationship Id="rId28" Type="http://schemas.openxmlformats.org/officeDocument/2006/relationships/customXml" Target="../customXml/item4.xml"/><Relationship Id="rId36" Type="http://schemas.openxmlformats.org/officeDocument/2006/relationships/customXml" Target="../customXml/item12.xml"/><Relationship Id="rId49" Type="http://schemas.openxmlformats.org/officeDocument/2006/relationships/customXml" Target="../customXml/item25.xml"/><Relationship Id="rId10" Type="http://schemas.openxmlformats.org/officeDocument/2006/relationships/worksheet" Target="worksheets/sheet10.xml"/><Relationship Id="rId19" Type="http://schemas.microsoft.com/office/2007/relationships/slicerCache" Target="slicerCaches/slicerCache3.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48" Type="http://schemas.openxmlformats.org/officeDocument/2006/relationships/customXml" Target="../customXml/item24.xml"/><Relationship Id="rId8" Type="http://schemas.openxmlformats.org/officeDocument/2006/relationships/worksheet" Target="worksheets/sheet8.xml"/><Relationship Id="rId51" Type="http://schemas.openxmlformats.org/officeDocument/2006/relationships/customXml" Target="../customXml/item27.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microsoft.com/office/2007/relationships/slicerCache" Target="slicerCaches/slicerCache1.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theme" Target="theme/theme1.xml"/><Relationship Id="rId41"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[equipment_utilization.xlsx]DashBoardTables!PivotTable1</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5">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ln w="19050" cap="rnd">
            <a:solidFill>
              <a:srgbClr val="A9D18E">
                <a:alpha val="80000"/>
              </a:srgb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DashBoardTables!$B$1</c:f>
              <c:strCache>
                <c:ptCount val="1"/>
                <c:pt idx="0">
                  <c:v>Percentage</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DashBoardTables!$A$2:$A$8</c:f>
              <c:strCache>
                <c:ptCount val="6"/>
                <c:pt idx="0">
                  <c:v>EX137</c:v>
                </c:pt>
                <c:pt idx="1">
                  <c:v>EX509</c:v>
                </c:pt>
                <c:pt idx="2">
                  <c:v>EX510</c:v>
                </c:pt>
                <c:pt idx="3">
                  <c:v>LD510</c:v>
                </c:pt>
                <c:pt idx="4">
                  <c:v>PT208</c:v>
                </c:pt>
                <c:pt idx="5">
                  <c:v>PT527</c:v>
                </c:pt>
              </c:strCache>
            </c:strRef>
          </c:cat>
          <c:val>
            <c:numRef>
              <c:f>DashBoardTables!$B$2:$B$8</c:f>
              <c:numCache>
                <c:formatCode>0%</c:formatCode>
                <c:ptCount val="6"/>
                <c:pt idx="0">
                  <c:v>0.31111111111111078</c:v>
                </c:pt>
                <c:pt idx="1">
                  <c:v>0.85555555555555474</c:v>
                </c:pt>
                <c:pt idx="2">
                  <c:v>0.79333333333333256</c:v>
                </c:pt>
                <c:pt idx="3">
                  <c:v>0.5599999999999995</c:v>
                </c:pt>
                <c:pt idx="4">
                  <c:v>0.23333333333333309</c:v>
                </c:pt>
                <c:pt idx="5">
                  <c:v>1.3688888888888875</c:v>
                </c:pt>
              </c:numCache>
            </c:numRef>
          </c:val>
          <c:extLst>
            <c:ext xmlns:c16="http://schemas.microsoft.com/office/drawing/2014/chart" uri="{C3380CC4-5D6E-409C-BE32-E72D297353CC}">
              <c16:uniqueId val="{00000000-0850-41DD-9662-4E92DFEA2FCE}"/>
            </c:ext>
          </c:extLst>
        </c:ser>
        <c:dLbls>
          <c:showLegendKey val="0"/>
          <c:showVal val="0"/>
          <c:showCatName val="0"/>
          <c:showSerName val="0"/>
          <c:showPercent val="0"/>
          <c:showBubbleSize val="0"/>
        </c:dLbls>
        <c:gapWidth val="219"/>
        <c:overlap val="-27"/>
        <c:axId val="37480463"/>
        <c:axId val="37483343"/>
      </c:barChart>
      <c:lineChart>
        <c:grouping val="standard"/>
        <c:varyColors val="0"/>
        <c:ser>
          <c:idx val="1"/>
          <c:order val="1"/>
          <c:tx>
            <c:strRef>
              <c:f>DashBoardTables!$C$1</c:f>
              <c:strCache>
                <c:ptCount val="1"/>
                <c:pt idx="0">
                  <c:v>Target Percentage</c:v>
                </c:pt>
              </c:strCache>
            </c:strRef>
          </c:tx>
          <c:spPr>
            <a:ln w="19050" cap="rnd">
              <a:solidFill>
                <a:srgbClr val="A9D18E">
                  <a:alpha val="80000"/>
                </a:srgbClr>
              </a:solidFill>
              <a:round/>
            </a:ln>
            <a:effectLst/>
          </c:spPr>
          <c:marker>
            <c:symbol val="none"/>
          </c:marker>
          <c:cat>
            <c:strRef>
              <c:f>DashBoardTables!$A$2:$A$8</c:f>
              <c:strCache>
                <c:ptCount val="6"/>
                <c:pt idx="0">
                  <c:v>EX137</c:v>
                </c:pt>
                <c:pt idx="1">
                  <c:v>EX509</c:v>
                </c:pt>
                <c:pt idx="2">
                  <c:v>EX510</c:v>
                </c:pt>
                <c:pt idx="3">
                  <c:v>LD510</c:v>
                </c:pt>
                <c:pt idx="4">
                  <c:v>PT208</c:v>
                </c:pt>
                <c:pt idx="5">
                  <c:v>PT527</c:v>
                </c:pt>
              </c:strCache>
            </c:strRef>
          </c:cat>
          <c:val>
            <c:numRef>
              <c:f>DashBoardTables!$C$2:$C$8</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1-0850-41DD-9662-4E92DFEA2FCE}"/>
            </c:ext>
          </c:extLst>
        </c:ser>
        <c:dLbls>
          <c:showLegendKey val="0"/>
          <c:showVal val="0"/>
          <c:showCatName val="0"/>
          <c:showSerName val="0"/>
          <c:showPercent val="0"/>
          <c:showBubbleSize val="0"/>
        </c:dLbls>
        <c:marker val="1"/>
        <c:smooth val="0"/>
        <c:axId val="37480463"/>
        <c:axId val="37483343"/>
      </c:lineChart>
      <c:catAx>
        <c:axId val="3748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83343"/>
        <c:crosses val="autoZero"/>
        <c:auto val="1"/>
        <c:lblAlgn val="ctr"/>
        <c:lblOffset val="100"/>
        <c:noMultiLvlLbl val="0"/>
      </c:catAx>
      <c:valAx>
        <c:axId val="3748334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804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[equipment_utilization.xlsx]DashBoardTables!PivotTable2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Utilization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5">
                <a:lumMod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DashBoardTables!$F$1</c:f>
              <c:strCache>
                <c:ptCount val="1"/>
                <c:pt idx="0">
                  <c:v>Total</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DashBoardTables!$E$2:$E$5</c:f>
              <c:strCache>
                <c:ptCount val="3"/>
                <c:pt idx="0">
                  <c:v>8/26/2024</c:v>
                </c:pt>
                <c:pt idx="1">
                  <c:v>9/2/2024</c:v>
                </c:pt>
                <c:pt idx="2">
                  <c:v>9/9/2024</c:v>
                </c:pt>
              </c:strCache>
            </c:strRef>
          </c:cat>
          <c:val>
            <c:numRef>
              <c:f>DashBoardTables!$F$2:$F$5</c:f>
              <c:numCache>
                <c:formatCode>0%</c:formatCode>
                <c:ptCount val="3"/>
                <c:pt idx="0">
                  <c:v>0</c:v>
                </c:pt>
                <c:pt idx="1">
                  <c:v>0.83162393162393078</c:v>
                </c:pt>
                <c:pt idx="2">
                  <c:v>0.77333333333333265</c:v>
                </c:pt>
              </c:numCache>
            </c:numRef>
          </c:val>
          <c:smooth val="0"/>
          <c:extLst>
            <c:ext xmlns:c16="http://schemas.microsoft.com/office/drawing/2014/chart" uri="{C3380CC4-5D6E-409C-BE32-E72D297353CC}">
              <c16:uniqueId val="{00000000-B500-4EBF-938A-51272B26728E}"/>
            </c:ext>
          </c:extLst>
        </c:ser>
        <c:dLbls>
          <c:showLegendKey val="0"/>
          <c:showVal val="0"/>
          <c:showCatName val="0"/>
          <c:showSerName val="0"/>
          <c:showPercent val="0"/>
          <c:showBubbleSize val="0"/>
        </c:dLbls>
        <c:smooth val="0"/>
        <c:axId val="31361311"/>
        <c:axId val="37470863"/>
      </c:lineChart>
      <c:catAx>
        <c:axId val="31361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70863"/>
        <c:crosses val="autoZero"/>
        <c:auto val="1"/>
        <c:lblAlgn val="ctr"/>
        <c:lblOffset val="100"/>
        <c:noMultiLvlLbl val="0"/>
      </c:catAx>
      <c:valAx>
        <c:axId val="3747086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61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21</xdr:row>
      <xdr:rowOff>0</xdr:rowOff>
    </xdr:to>
    <xdr:graphicFrame macro="">
      <xdr:nvGraphicFramePr>
        <xdr:cNvPr id="3" name="Chart 2">
          <a:extLst>
            <a:ext uri="{FF2B5EF4-FFF2-40B4-BE49-F238E27FC236}">
              <a16:creationId xmlns:a16="http://schemas.microsoft.com/office/drawing/2014/main" id="{E41845F4-F56D-4B43-B83A-955F30641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xdr:row>
      <xdr:rowOff>0</xdr:rowOff>
    </xdr:from>
    <xdr:to>
      <xdr:col>24</xdr:col>
      <xdr:colOff>0</xdr:colOff>
      <xdr:row>21</xdr:row>
      <xdr:rowOff>0</xdr:rowOff>
    </xdr:to>
    <xdr:graphicFrame macro="">
      <xdr:nvGraphicFramePr>
        <xdr:cNvPr id="4" name="Chart 3">
          <a:extLst>
            <a:ext uri="{FF2B5EF4-FFF2-40B4-BE49-F238E27FC236}">
              <a16:creationId xmlns:a16="http://schemas.microsoft.com/office/drawing/2014/main" id="{818A3909-0879-420C-94D8-9B4324EA5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0</xdr:colOff>
      <xdr:row>37</xdr:row>
      <xdr:rowOff>0</xdr:rowOff>
    </xdr:to>
    <mc:AlternateContent xmlns:mc="http://schemas.openxmlformats.org/markup-compatibility/2006" xmlns:a14="http://schemas.microsoft.com/office/drawing/2010/main">
      <mc:Choice Requires="a14">
        <xdr:graphicFrame macro="">
          <xdr:nvGraphicFramePr>
            <xdr:cNvPr id="3" name="asset_tag">
              <a:extLst>
                <a:ext uri="{FF2B5EF4-FFF2-40B4-BE49-F238E27FC236}">
                  <a16:creationId xmlns:a16="http://schemas.microsoft.com/office/drawing/2014/main" id="{C6E2B68C-475B-CFDF-2123-C8924405E601}"/>
                </a:ext>
              </a:extLst>
            </xdr:cNvPr>
            <xdr:cNvGraphicFramePr/>
          </xdr:nvGraphicFramePr>
          <xdr:xfrm>
            <a:off x="0" y="0"/>
            <a:ext cx="0" cy="0"/>
          </xdr:xfrm>
          <a:graphic>
            <a:graphicData uri="http://schemas.microsoft.com/office/drawing/2010/slicer">
              <sle:slicer xmlns:sle="http://schemas.microsoft.com/office/drawing/2010/slicer" name="asset_tag"/>
            </a:graphicData>
          </a:graphic>
        </xdr:graphicFrame>
      </mc:Choice>
      <mc:Fallback xmlns="">
        <xdr:sp macro="" textlink="">
          <xdr:nvSpPr>
            <xdr:cNvPr id="0" name=""/>
            <xdr:cNvSpPr>
              <a:spLocks noTextEdit="1"/>
            </xdr:cNvSpPr>
          </xdr:nvSpPr>
          <xdr:spPr>
            <a:xfrm>
              <a:off x="0" y="3238500"/>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xdr:row>
      <xdr:rowOff>0</xdr:rowOff>
    </xdr:from>
    <xdr:to>
      <xdr:col>3</xdr:col>
      <xdr:colOff>0</xdr:colOff>
      <xdr:row>17</xdr:row>
      <xdr:rowOff>0</xdr:rowOff>
    </xdr:to>
    <mc:AlternateContent xmlns:mc="http://schemas.openxmlformats.org/markup-compatibility/2006" xmlns:a14="http://schemas.microsoft.com/office/drawing/2010/main">
      <mc:Choice Requires="a14">
        <xdr:graphicFrame macro="">
          <xdr:nvGraphicFramePr>
            <xdr:cNvPr id="4" name="resource_class">
              <a:extLst>
                <a:ext uri="{FF2B5EF4-FFF2-40B4-BE49-F238E27FC236}">
                  <a16:creationId xmlns:a16="http://schemas.microsoft.com/office/drawing/2014/main" id="{4E7F7165-76E7-58D2-72AB-0EF28EA96D8D}"/>
                </a:ext>
              </a:extLst>
            </xdr:cNvPr>
            <xdr:cNvGraphicFramePr/>
          </xdr:nvGraphicFramePr>
          <xdr:xfrm>
            <a:off x="0" y="0"/>
            <a:ext cx="0" cy="0"/>
          </xdr:xfrm>
          <a:graphic>
            <a:graphicData uri="http://schemas.microsoft.com/office/drawing/2010/slicer">
              <sle:slicer xmlns:sle="http://schemas.microsoft.com/office/drawing/2010/slicer" name="resource_class"/>
            </a:graphicData>
          </a:graphic>
        </xdr:graphicFrame>
      </mc:Choice>
      <mc:Fallback xmlns="">
        <xdr:sp macro="" textlink="">
          <xdr:nvSpPr>
            <xdr:cNvPr id="0" name=""/>
            <xdr:cNvSpPr>
              <a:spLocks noTextEdit="1"/>
            </xdr:cNvSpPr>
          </xdr:nvSpPr>
          <xdr:spPr>
            <a:xfrm>
              <a:off x="0" y="381000"/>
              <a:ext cx="1828800" cy="2857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3</xdr:row>
      <xdr:rowOff>190499</xdr:rowOff>
    </xdr:to>
    <mc:AlternateContent xmlns:mc="http://schemas.openxmlformats.org/markup-compatibility/2006">
      <mc:Choice xmlns:a14="http://schemas.microsoft.com/office/drawing/2010/main" Requires="a14">
        <xdr:graphicFrame macro="">
          <xdr:nvGraphicFramePr>
            <xdr:cNvPr id="2" name="business_dimension">
              <a:extLst>
                <a:ext uri="{FF2B5EF4-FFF2-40B4-BE49-F238E27FC236}">
                  <a16:creationId xmlns:a16="http://schemas.microsoft.com/office/drawing/2014/main" id="{248DF56F-3B5C-45C2-B5E6-2C93AEEC91DA}"/>
                </a:ext>
              </a:extLst>
            </xdr:cNvPr>
            <xdr:cNvGraphicFramePr/>
          </xdr:nvGraphicFramePr>
          <xdr:xfrm>
            <a:off x="0" y="0"/>
            <a:ext cx="0" cy="0"/>
          </xdr:xfrm>
          <a:graphic>
            <a:graphicData uri="http://schemas.microsoft.com/office/drawing/2010/slicer">
              <sle:slicer xmlns:sle="http://schemas.microsoft.com/office/drawing/2010/slicer" name="business_dimension"/>
            </a:graphicData>
          </a:graphic>
        </xdr:graphicFrame>
      </mc:Choice>
      <mc:Fallback>
        <xdr:sp macro="" textlink="">
          <xdr:nvSpPr>
            <xdr:cNvPr id="0" name=""/>
            <xdr:cNvSpPr>
              <a:spLocks noTextEdit="1"/>
            </xdr:cNvSpPr>
          </xdr:nvSpPr>
          <xdr:spPr>
            <a:xfrm>
              <a:off x="0" y="0"/>
              <a:ext cx="4648200" cy="7619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1898148" backgroundQuery="1" createdVersion="8" refreshedVersion="8" minRefreshableVersion="3" recordCount="0" supportSubquery="1" supportAdvancedDrill="1" xr:uid="{F499E5BD-581A-4E7C-8EB6-0AE18F3386EB}">
  <cacheSource type="external" connectionId="11"/>
  <cacheFields count="8">
    <cacheField name="[Measures].[Percentage]" caption="Percentage" numFmtId="0" hierarchy="32" level="32767"/>
    <cacheField name="[equipment_report_summary].[Asset Tag].[Asset Tag]" caption="Asset Tag" numFmtId="0" hierarchy="18" level="1">
      <sharedItems count="1">
        <s v="LD510"/>
      </sharedItems>
    </cacheField>
    <cacheField name="[equipment_report_summary].[Resource Class].[Resource Class]" caption="Resource Class" numFmtId="0" hierarchy="19" level="1">
      <sharedItems count="3">
        <s v="Excavator"/>
        <s v="Loader"/>
        <s v="Pickup"/>
      </sharedItems>
    </cacheField>
    <cacheField name="[Measures].[Sum of Hours]" caption="Sum of Hours" numFmtId="0" hierarchy="29" level="32767"/>
    <cacheField name="[Measures].[Sum of Target]" caption="Sum of Target" numFmtId="0" hierarchy="30" level="32767"/>
    <cacheField name="[business_dimension].[business_dimension].[business_dimension]" caption="business_dimension" numFmtId="0" level="1">
      <sharedItems containsSemiMixedTypes="0" containsNonDate="0" containsString="0"/>
    </cacheField>
    <cacheField name="[equipment_list].[asset_tag].[asset_tag]" caption="asset_tag" numFmtId="0" hierarchy="1" level="1">
      <sharedItems containsSemiMixedTypes="0" containsNonDate="0" containsString="0"/>
    </cacheField>
    <cacheField name="[equipment_list].[resource_class].[resource_class]" caption="resource_class" numFmtId="0" hierarchy="3" level="1">
      <sharedItems containsSemiMixedTypes="0" containsNonDate="0" containsString="0"/>
    </cacheField>
  </cacheFields>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fieldsUsage count="2">
        <fieldUsage x="-1"/>
        <fieldUsage x="5"/>
      </fieldsUsage>
    </cacheHierarchy>
    <cacheHierarchy uniqueName="[equipment_list].[asset_tag]" caption="asset_tag" attribute="1" defaultMemberUniqueName="[equipment_list].[asset_tag].[All]" allUniqueName="[equipment_list].[asset_tag].[All]" dimensionUniqueName="[equipment_list]" displayFolder="" count="2" memberValueDatatype="130" unbalanced="0">
      <fieldsUsage count="2">
        <fieldUsage x="-1"/>
        <fieldUsage x="6"/>
      </fieldsUsage>
    </cacheHierarchy>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2" memberValueDatatype="130" unbalanced="0">
      <fieldsUsage count="2">
        <fieldUsage x="-1"/>
        <fieldUsage x="7"/>
      </fieldsUsage>
    </cacheHierarchy>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0" memberValueDatatype="130" unbalanced="0"/>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0" memberValueDatatype="130" unbalanced="0"/>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0" memberValueDatatype="130" unbalanced="0"/>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2" memberValueDatatype="130" unbalanced="0">
      <fieldsUsage count="2">
        <fieldUsage x="-1"/>
        <fieldUsage x="1"/>
      </fieldsUsage>
    </cacheHierarchy>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2" memberValueDatatype="130" unbalanced="0">
      <fieldsUsage count="2">
        <fieldUsage x="-1"/>
        <fieldUsage x="2"/>
      </fieldsUsage>
    </cacheHierarchy>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0" memberValueDatatype="7" unbalanced="0"/>
    <cacheHierarchy uniqueName="[equipment_report_summary].[Week (Month)]" caption="Week (Month)" attribute="1" defaultMemberUniqueName="[equipment_report_summary].[Week (Month)].[All]" allUniqueName="[equipment_report_summary].[Week (Month)].[All]" dimensionUniqueName="[equipment_report_summary]" displayFolder="" count="0" memberValueDatatype="130" unbalanced="0"/>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0" memberValueDatatype="130" unbalanced="0"/>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oneField="1">
      <fieldsUsage count="1">
        <fieldUsage x="3"/>
      </fieldsUsage>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oneField="1">
      <fieldsUsage count="1">
        <fieldUsage x="4"/>
      </fieldsUsage>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oneField="1">
      <fieldsUsage count="1">
        <fieldUsage x="0"/>
      </fieldsUsage>
    </cacheHierarchy>
    <cacheHierarchy uniqueName="[Measures].[Target Percentage]" caption="Target Percentage" measure="1" displayFolder="" measureGroup="equipment_report_summary" count="0"/>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dimensions count="6">
    <dimension name="business_dimension" uniqueName="[business_dimension]" caption="business_dimension"/>
    <dimension name="equipment_list" uniqueName="[equipment_list]" caption="equipment_list"/>
    <dimension name="equipment_report_base" uniqueName="[equipment_report_base]" caption="equipment_report_base"/>
    <dimension name="equipment_report_summary" uniqueName="[equipment_report_summary]" caption="equipment_report_summary"/>
    <dimension measure="1" name="Measures" uniqueName="[Measures]" caption="Measures"/>
    <dimension name="project" uniqueName="[project]" caption="project"/>
  </dimensions>
  <measureGroups count="5">
    <measureGroup name="business_dimension" caption="business_dimension"/>
    <measureGroup name="equipment_list" caption="equipment_list"/>
    <measureGroup name="equipment_report_base" caption="equipment_report_base"/>
    <measureGroup name="equipment_report_summary" caption="equipment_report_summary"/>
    <measureGroup name="project" caption="project"/>
  </measureGroups>
  <maps count="11">
    <map measureGroup="0" dimension="0"/>
    <map measureGroup="1" dimension="0"/>
    <map measureGroup="1" dimension="1"/>
    <map measureGroup="2" dimension="0"/>
    <map measureGroup="2" dimension="1"/>
    <map measureGroup="2" dimension="2"/>
    <map measureGroup="2" dimension="5"/>
    <map measureGroup="3" dimension="0"/>
    <map measureGroup="3" dimension="1"/>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19907411" backgroundQuery="1" createdVersion="8" refreshedVersion="8" minRefreshableVersion="3" recordCount="0" supportSubquery="1" supportAdvancedDrill="1" xr:uid="{B467855F-57B2-441F-8069-5CD6539B26FD}">
  <cacheSource type="external" connectionId="11"/>
  <cacheFields count="8">
    <cacheField name="[equipment_report_summary].[Week].[Week]" caption="Week" numFmtId="0" hierarchy="23" level="1">
      <sharedItems containsSemiMixedTypes="0" containsNonDate="0" containsDate="1" containsString="0" minDate="2024-09-02T00:00:00" maxDate="2024-09-10T00:00:00" count="2">
        <d v="2024-09-02T00:00:00"/>
        <d v="2024-09-09T00:00:00"/>
      </sharedItems>
    </cacheField>
    <cacheField name="[equipment_report_summary].[Week (Month)].[Week (Month)]" caption="Week (Month)" numFmtId="0" hierarchy="24" level="1">
      <sharedItems count="2">
        <s v="Aug"/>
        <s v="Sep"/>
      </sharedItems>
    </cacheField>
    <cacheField name="[Measures].[Sum of Hours]" caption="Sum of Hours" numFmtId="0" hierarchy="29" level="32767"/>
    <cacheField name="[Measures].[Sum of Target]" caption="Sum of Target" numFmtId="0" hierarchy="30" level="32767"/>
    <cacheField name="[Measures].[Percentage]" caption="Percentage" numFmtId="0" hierarchy="32" level="32767"/>
    <cacheField name="[equipment_report_summary].[Asset Tag].[Asset Tag]" caption="Asset Tag" numFmtId="0" hierarchy="18" level="1">
      <sharedItems count="6">
        <s v="EX137"/>
        <s v="EX509"/>
        <s v="EX510"/>
        <s v="LD510"/>
        <s v="PT208"/>
        <s v="PT527"/>
      </sharedItems>
    </cacheField>
    <cacheField name="[equipment_report_summary].[Resource Class].[Resource Class]" caption="Resource Class" numFmtId="0" hierarchy="19" level="1">
      <sharedItems count="3">
        <s v="Excavator"/>
        <s v="Loader"/>
        <s v="Pickup"/>
      </sharedItems>
    </cacheField>
    <cacheField name="[business_dimension].[business_dimension].[business_dimension]" caption="business_dimension" numFmtId="0" level="1">
      <sharedItems containsSemiMixedTypes="0" containsNonDate="0" containsString="0"/>
    </cacheField>
  </cacheFields>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fieldsUsage count="2">
        <fieldUsage x="-1"/>
        <fieldUsage x="7"/>
      </fieldsUsage>
    </cacheHierarchy>
    <cacheHierarchy uniqueName="[equipment_list].[asset_tag]" caption="asset_tag" attribute="1" defaultMemberUniqueName="[equipment_list].[asset_tag].[All]" allUniqueName="[equipment_list].[asset_tag].[All]" dimensionUniqueName="[equipment_list]" displayFolder="" count="0" memberValueDatatype="130" unbalanced="0"/>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0" memberValueDatatype="130" unbalanced="0"/>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0" memberValueDatatype="130" unbalanced="0"/>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0" memberValueDatatype="130" unbalanced="0"/>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0" memberValueDatatype="130" unbalanced="0"/>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2" memberValueDatatype="130" unbalanced="0">
      <fieldsUsage count="2">
        <fieldUsage x="-1"/>
        <fieldUsage x="5"/>
      </fieldsUsage>
    </cacheHierarchy>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2" memberValueDatatype="130" unbalanced="0">
      <fieldsUsage count="2">
        <fieldUsage x="-1"/>
        <fieldUsage x="6"/>
      </fieldsUsage>
    </cacheHierarchy>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2" memberValueDatatype="7" unbalanced="0">
      <fieldsUsage count="2">
        <fieldUsage x="-1"/>
        <fieldUsage x="0"/>
      </fieldsUsage>
    </cacheHierarchy>
    <cacheHierarchy uniqueName="[equipment_report_summary].[Week (Month)]" caption="Week (Month)" attribute="1" defaultMemberUniqueName="[equipment_report_summary].[Week (Month)].[All]" allUniqueName="[equipment_report_summary].[Week (Month)].[All]" dimensionUniqueName="[equipment_report_summary]" displayFolder="" count="2" memberValueDatatype="130" unbalanced="0">
      <fieldsUsage count="2">
        <fieldUsage x="-1"/>
        <fieldUsage x="1"/>
      </fieldsUsage>
    </cacheHierarchy>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0" memberValueDatatype="130" unbalanced="0"/>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oneField="1">
      <fieldsUsage count="1">
        <fieldUsage x="2"/>
      </fieldsUsage>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oneField="1">
      <fieldsUsage count="1">
        <fieldUsage x="3"/>
      </fieldsUsage>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oneField="1">
      <fieldsUsage count="1">
        <fieldUsage x="4"/>
      </fieldsUsage>
    </cacheHierarchy>
    <cacheHierarchy uniqueName="[Measures].[Target Percentage]" caption="Target Percentage" measure="1" displayFolder="" measureGroup="equipment_report_summary" count="0"/>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dimensions count="6">
    <dimension name="business_dimension" uniqueName="[business_dimension]" caption="business_dimension"/>
    <dimension name="equipment_list" uniqueName="[equipment_list]" caption="equipment_list"/>
    <dimension name="equipment_report_base" uniqueName="[equipment_report_base]" caption="equipment_report_base"/>
    <dimension name="equipment_report_summary" uniqueName="[equipment_report_summary]" caption="equipment_report_summary"/>
    <dimension measure="1" name="Measures" uniqueName="[Measures]" caption="Measures"/>
    <dimension name="project" uniqueName="[project]" caption="project"/>
  </dimensions>
  <measureGroups count="5">
    <measureGroup name="business_dimension" caption="business_dimension"/>
    <measureGroup name="equipment_list" caption="equipment_list"/>
    <measureGroup name="equipment_report_base" caption="equipment_report_base"/>
    <measureGroup name="equipment_report_summary" caption="equipment_report_summary"/>
    <measureGroup name="project" caption="project"/>
  </measureGroups>
  <maps count="11">
    <map measureGroup="0" dimension="0"/>
    <map measureGroup="1" dimension="0"/>
    <map measureGroup="1" dimension="1"/>
    <map measureGroup="2" dimension="0"/>
    <map measureGroup="2" dimension="1"/>
    <map measureGroup="2" dimension="2"/>
    <map measureGroup="2" dimension="5"/>
    <map measureGroup="3" dimension="0"/>
    <map measureGroup="3" dimension="1"/>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20717596" backgroundQuery="1" createdVersion="8" refreshedVersion="8" minRefreshableVersion="3" recordCount="0" supportSubquery="1" supportAdvancedDrill="1" xr:uid="{89DA4D37-3D62-44CD-AF08-9737CB999B91}">
  <cacheSource type="external" connectionId="11"/>
  <cacheFields count="4">
    <cacheField name="[Measures].[Percentage]" caption="Percentage" numFmtId="0" hierarchy="32" level="32767"/>
    <cacheField name="[equipment_report_summary].[Asset Tag].[Asset Tag]" caption="Asset Tag" numFmtId="0" hierarchy="18" level="1">
      <sharedItems count="6">
        <s v="EX137"/>
        <s v="EX509"/>
        <s v="EX510"/>
        <s v="LD510"/>
        <s v="PT208"/>
        <s v="PT527"/>
      </sharedItems>
    </cacheField>
    <cacheField name="[business_dimension].[business_dimension].[business_dimension]" caption="business_dimension" numFmtId="0" level="1">
      <sharedItems containsSemiMixedTypes="0" containsNonDate="0" containsString="0"/>
    </cacheField>
    <cacheField name="[Measures].[Target Percentage]" caption="Target Percentage" numFmtId="0" hierarchy="33" level="32767"/>
  </cacheFields>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fieldsUsage count="2">
        <fieldUsage x="-1"/>
        <fieldUsage x="2"/>
      </fieldsUsage>
    </cacheHierarchy>
    <cacheHierarchy uniqueName="[equipment_list].[asset_tag]" caption="asset_tag" attribute="1" defaultMemberUniqueName="[equipment_list].[asset_tag].[All]" allUniqueName="[equipment_list].[asset_tag].[All]" dimensionUniqueName="[equipment_list]" displayFolder="" count="0" memberValueDatatype="130" unbalanced="0"/>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0" memberValueDatatype="130" unbalanced="0"/>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0" memberValueDatatype="130" unbalanced="0"/>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0" memberValueDatatype="130" unbalanced="0"/>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0" memberValueDatatype="130" unbalanced="0"/>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2" memberValueDatatype="130" unbalanced="0">
      <fieldsUsage count="2">
        <fieldUsage x="-1"/>
        <fieldUsage x="1"/>
      </fieldsUsage>
    </cacheHierarchy>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0" memberValueDatatype="130" unbalanced="0"/>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0" memberValueDatatype="7" unbalanced="0"/>
    <cacheHierarchy uniqueName="[equipment_report_summary].[Week (Month)]" caption="Week (Month)" attribute="1" defaultMemberUniqueName="[equipment_report_summary].[Week (Month)].[All]" allUniqueName="[equipment_report_summary].[Week (Month)].[All]" dimensionUniqueName="[equipment_report_summary]" displayFolder="" count="0" memberValueDatatype="130" unbalanced="0"/>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0" memberValueDatatype="130" unbalanced="0"/>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oneField="1">
      <fieldsUsage count="1">
        <fieldUsage x="0"/>
      </fieldsUsage>
    </cacheHierarchy>
    <cacheHierarchy uniqueName="[Measures].[Target Percentage]" caption="Target Percentage" measure="1" displayFolder="" measureGroup="equipment_report_summary" count="0" oneField="1">
      <fieldsUsage count="1">
        <fieldUsage x="3"/>
      </fieldsUsage>
    </cacheHierarchy>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dimensions count="6">
    <dimension name="business_dimension" uniqueName="[business_dimension]" caption="business_dimension"/>
    <dimension name="equipment_list" uniqueName="[equipment_list]" caption="equipment_list"/>
    <dimension name="equipment_report_base" uniqueName="[equipment_report_base]" caption="equipment_report_base"/>
    <dimension name="equipment_report_summary" uniqueName="[equipment_report_summary]" caption="equipment_report_summary"/>
    <dimension measure="1" name="Measures" uniqueName="[Measures]" caption="Measures"/>
    <dimension name="project" uniqueName="[project]" caption="project"/>
  </dimensions>
  <measureGroups count="5">
    <measureGroup name="business_dimension" caption="business_dimension"/>
    <measureGroup name="equipment_list" caption="equipment_list"/>
    <measureGroup name="equipment_report_base" caption="equipment_report_base"/>
    <measureGroup name="equipment_report_summary" caption="equipment_report_summary"/>
    <measureGroup name="project" caption="project"/>
  </measureGroups>
  <maps count="11">
    <map measureGroup="0" dimension="0"/>
    <map measureGroup="1" dimension="0"/>
    <map measureGroup="1" dimension="1"/>
    <map measureGroup="2" dimension="0"/>
    <map measureGroup="2" dimension="1"/>
    <map measureGroup="2" dimension="2"/>
    <map measureGroup="2" dimension="5"/>
    <map measureGroup="3" dimension="0"/>
    <map measureGroup="3" dimension="1"/>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2164352" backgroundQuery="1" createdVersion="8" refreshedVersion="8" minRefreshableVersion="3" recordCount="0" supportSubquery="1" supportAdvancedDrill="1" xr:uid="{32A9ED73-3D1F-47C2-A97A-32CCDFC272E0}">
  <cacheSource type="external" connectionId="11"/>
  <cacheFields count="3">
    <cacheField name="[equipment_report_summary].[Week].[Week]" caption="Week" numFmtId="0" hierarchy="23" level="1">
      <sharedItems containsSemiMixedTypes="0" containsNonDate="0" containsDate="1" containsString="0" minDate="2024-08-26T00:00:00" maxDate="2024-09-10T00:00:00" count="3">
        <d v="2024-08-26T00:00:00"/>
        <d v="2024-09-02T00:00:00"/>
        <d v="2024-09-09T00:00:00"/>
      </sharedItems>
    </cacheField>
    <cacheField name="[Measures].[Percentage]" caption="Percentage" numFmtId="0" hierarchy="32" level="32767"/>
    <cacheField name="[business_dimension].[business_dimension].[business_dimension]" caption="business_dimension" numFmtId="0" level="1">
      <sharedItems containsSemiMixedTypes="0" containsNonDate="0" containsString="0"/>
    </cacheField>
  </cacheFields>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fieldsUsage count="2">
        <fieldUsage x="-1"/>
        <fieldUsage x="2"/>
      </fieldsUsage>
    </cacheHierarchy>
    <cacheHierarchy uniqueName="[equipment_list].[asset_tag]" caption="asset_tag" attribute="1" defaultMemberUniqueName="[equipment_list].[asset_tag].[All]" allUniqueName="[equipment_list].[asset_tag].[All]" dimensionUniqueName="[equipment_list]" displayFolder="" count="0" memberValueDatatype="130" unbalanced="0"/>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0" memberValueDatatype="130" unbalanced="0"/>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0" memberValueDatatype="130" unbalanced="0"/>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0" memberValueDatatype="130" unbalanced="0"/>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0" memberValueDatatype="130" unbalanced="0"/>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0" memberValueDatatype="130" unbalanced="0"/>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0" memberValueDatatype="130" unbalanced="0"/>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2" memberValueDatatype="7" unbalanced="0">
      <fieldsUsage count="2">
        <fieldUsage x="-1"/>
        <fieldUsage x="0"/>
      </fieldsUsage>
    </cacheHierarchy>
    <cacheHierarchy uniqueName="[equipment_report_summary].[Week (Month)]" caption="Week (Month)" attribute="1" defaultMemberUniqueName="[equipment_report_summary].[Week (Month)].[All]" allUniqueName="[equipment_report_summary].[Week (Month)].[All]" dimensionUniqueName="[equipment_report_summary]" displayFolder="" count="0" memberValueDatatype="130" unbalanced="0"/>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0" memberValueDatatype="130" unbalanced="0"/>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oneField="1">
      <fieldsUsage count="1">
        <fieldUsage x="1"/>
      </fieldsUsage>
    </cacheHierarchy>
    <cacheHierarchy uniqueName="[Measures].[Target Percentage]" caption="Target Percentage" measure="1" displayFolder="" measureGroup="equipment_report_summary" count="0"/>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dimensions count="6">
    <dimension name="business_dimension" uniqueName="[business_dimension]" caption="business_dimension"/>
    <dimension name="equipment_list" uniqueName="[equipment_list]" caption="equipment_list"/>
    <dimension name="equipment_report_base" uniqueName="[equipment_report_base]" caption="equipment_report_base"/>
    <dimension name="equipment_report_summary" uniqueName="[equipment_report_summary]" caption="equipment_report_summary"/>
    <dimension measure="1" name="Measures" uniqueName="[Measures]" caption="Measures"/>
    <dimension name="project" uniqueName="[project]" caption="project"/>
  </dimensions>
  <measureGroups count="5">
    <measureGroup name="business_dimension" caption="business_dimension"/>
    <measureGroup name="equipment_list" caption="equipment_list"/>
    <measureGroup name="equipment_report_base" caption="equipment_report_base"/>
    <measureGroup name="equipment_report_summary" caption="equipment_report_summary"/>
    <measureGroup name="project" caption="project"/>
  </measureGroups>
  <maps count="11">
    <map measureGroup="0" dimension="0"/>
    <map measureGroup="1" dimension="0"/>
    <map measureGroup="1" dimension="1"/>
    <map measureGroup="2" dimension="0"/>
    <map measureGroup="2" dimension="1"/>
    <map measureGroup="2" dimension="2"/>
    <map measureGroup="2" dimension="5"/>
    <map measureGroup="3" dimension="0"/>
    <map measureGroup="3" dimension="1"/>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22800928" backgroundQuery="1" createdVersion="8" refreshedVersion="8" minRefreshableVersion="3" recordCount="0" supportSubquery="1" supportAdvancedDrill="1" xr:uid="{F9E1568F-8F1F-40C3-B322-3D8EB4F9B85D}">
  <cacheSource type="external" connectionId="11"/>
  <cacheFields count="8">
    <cacheField name="[equipment_report_base].[Resource Class].[Resource Class]" caption="Resource Class" numFmtId="0" hierarchy="12" level="1">
      <sharedItems count="3">
        <s v="Excavator"/>
        <s v="Loader"/>
        <s v="Pickup"/>
      </sharedItems>
    </cacheField>
    <cacheField name="[equipment_report_base].[Asset Tag].[Asset Tag]" caption="Asset Tag" numFmtId="0" hierarchy="10" level="1">
      <sharedItems count="6">
        <s v="EX137"/>
        <s v="EX510"/>
        <s v="LD510"/>
        <s v="EX509"/>
        <s v="PT208"/>
        <s v="PT527"/>
      </sharedItems>
    </cacheField>
    <cacheField name="[equipment_report_base].[project_code].[project_code]" caption="project_code" numFmtId="0" hierarchy="15" level="1">
      <sharedItems count="3">
        <s v="P5027"/>
        <s v="P3082"/>
        <s v="P3202"/>
      </sharedItems>
    </cacheField>
    <cacheField name="[Measures].[Sum of Hours 2]" caption="Sum of Hours 2" numFmtId="0" hierarchy="31" level="32767"/>
    <cacheField name="[project].[business_dimension].[business_dimension]" caption="business_dimension" numFmtId="0" hierarchy="27" level="1">
      <sharedItems count="2">
        <s v="BC"/>
        <s v="MB"/>
      </sharedItems>
    </cacheField>
    <cacheField name="[business_dimension].[business_dimension].[business_dimension]" caption="business_dimension" numFmtId="0" level="1">
      <sharedItems containsSemiMixedTypes="0" containsNonDate="0" containsString="0"/>
    </cacheField>
    <cacheField name="[equipment_list].[asset_tag].[asset_tag]" caption="asset_tag" numFmtId="0" hierarchy="1" level="1">
      <sharedItems containsSemiMixedTypes="0" containsNonDate="0" containsString="0"/>
    </cacheField>
    <cacheField name="[equipment_list].[resource_class].[resource_class]" caption="resource_class" numFmtId="0" hierarchy="3" level="1">
      <sharedItems containsSemiMixedTypes="0" containsNonDate="0" containsString="0"/>
    </cacheField>
  </cacheFields>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fieldsUsage count="2">
        <fieldUsage x="-1"/>
        <fieldUsage x="5"/>
      </fieldsUsage>
    </cacheHierarchy>
    <cacheHierarchy uniqueName="[equipment_list].[asset_tag]" caption="asset_tag" attribute="1" defaultMemberUniqueName="[equipment_list].[asset_tag].[All]" allUniqueName="[equipment_list].[asset_tag].[All]" dimensionUniqueName="[equipment_list]" displayFolder="" count="2" memberValueDatatype="130" unbalanced="0">
      <fieldsUsage count="2">
        <fieldUsage x="-1"/>
        <fieldUsage x="6"/>
      </fieldsUsage>
    </cacheHierarchy>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2" memberValueDatatype="130" unbalanced="0">
      <fieldsUsage count="2">
        <fieldUsage x="-1"/>
        <fieldUsage x="7"/>
      </fieldsUsage>
    </cacheHierarchy>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2" memberValueDatatype="130" unbalanced="0">
      <fieldsUsage count="2">
        <fieldUsage x="-1"/>
        <fieldUsage x="1"/>
      </fieldsUsage>
    </cacheHierarchy>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2" memberValueDatatype="130" unbalanced="0">
      <fieldsUsage count="2">
        <fieldUsage x="-1"/>
        <fieldUsage x="0"/>
      </fieldsUsage>
    </cacheHierarchy>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2" memberValueDatatype="130" unbalanced="0">
      <fieldsUsage count="2">
        <fieldUsage x="-1"/>
        <fieldUsage x="2"/>
      </fieldsUsage>
    </cacheHierarchy>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0" memberValueDatatype="130" unbalanced="0"/>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0" memberValueDatatype="130" unbalanced="0"/>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0" memberValueDatatype="7" unbalanced="0"/>
    <cacheHierarchy uniqueName="[equipment_report_summary].[Week (Month)]" caption="Week (Month)" attribute="1" defaultMemberUniqueName="[equipment_report_summary].[Week (Month)].[All]" allUniqueName="[equipment_report_summary].[Week (Month)].[All]" dimensionUniqueName="[equipment_report_summary]" displayFolder="" count="0" memberValueDatatype="130" unbalanced="0"/>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2" memberValueDatatype="130" unbalanced="0">
      <fieldsUsage count="2">
        <fieldUsage x="-1"/>
        <fieldUsage x="4"/>
      </fieldsUsage>
    </cacheHierarchy>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oneField="1">
      <fieldsUsage count="1">
        <fieldUsage x="3"/>
      </fieldsUsage>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cacheHierarchy uniqueName="[Measures].[Target Percentage]" caption="Target Percentage" measure="1" displayFolder="" measureGroup="equipment_report_summary" count="0"/>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dimensions count="6">
    <dimension name="business_dimension" uniqueName="[business_dimension]" caption="business_dimension"/>
    <dimension name="equipment_list" uniqueName="[equipment_list]" caption="equipment_list"/>
    <dimension name="equipment_report_base" uniqueName="[equipment_report_base]" caption="equipment_report_base"/>
    <dimension name="equipment_report_summary" uniqueName="[equipment_report_summary]" caption="equipment_report_summary"/>
    <dimension measure="1" name="Measures" uniqueName="[Measures]" caption="Measures"/>
    <dimension name="project" uniqueName="[project]" caption="project"/>
  </dimensions>
  <measureGroups count="5">
    <measureGroup name="business_dimension" caption="business_dimension"/>
    <measureGroup name="equipment_list" caption="equipment_list"/>
    <measureGroup name="equipment_report_base" caption="equipment_report_base"/>
    <measureGroup name="equipment_report_summary" caption="equipment_report_summary"/>
    <measureGroup name="project" caption="project"/>
  </measureGroups>
  <maps count="11">
    <map measureGroup="0" dimension="0"/>
    <map measureGroup="1" dimension="0"/>
    <map measureGroup="1" dimension="1"/>
    <map measureGroup="2" dimension="0"/>
    <map measureGroup="2" dimension="1"/>
    <map measureGroup="2" dimension="2"/>
    <map measureGroup="2" dimension="5"/>
    <map measureGroup="3" dimension="0"/>
    <map measureGroup="3" dimension="1"/>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refreshedDate="45552.701418171295" backgroundQuery="1" createdVersion="3" refreshedVersion="8" minRefreshableVersion="3" recordCount="0" supportSubquery="1" supportAdvancedDrill="1" xr:uid="{9DD0C5E5-DEF7-49EE-B93B-1F5F6C6CB036}">
  <cacheSource type="external" connectionId="11">
    <extLst>
      <ext xmlns:x14="http://schemas.microsoft.com/office/spreadsheetml/2009/9/main" uri="{F057638F-6D5F-4e77-A914-E7F072B9BCA8}">
        <x14:sourceConnection name="ThisWorkbookDataModel"/>
      </ext>
    </extLst>
  </cacheSource>
  <cacheFields count="0"/>
  <cacheHierarchies count="40">
    <cacheHierarchy uniqueName="[business_dimension].[business_dimension]" caption="business_dimension" attribute="1" defaultMemberUniqueName="[business_dimension].[business_dimension].[All]" allUniqueName="[business_dimension].[business_dimension].[All]" dimensionUniqueName="[business_dimension]" displayFolder="" count="2" memberValueDatatype="130" unbalanced="0"/>
    <cacheHierarchy uniqueName="[equipment_list].[asset_tag]" caption="asset_tag" attribute="1" defaultMemberUniqueName="[equipment_list].[asset_tag].[All]" allUniqueName="[equipment_list].[asset_tag].[All]" dimensionUniqueName="[equipment_list]" displayFolder="" count="2" memberValueDatatype="130" unbalanced="0"/>
    <cacheHierarchy uniqueName="[equipment_list].[resource_type]" caption="resource_type" attribute="1" defaultMemberUniqueName="[equipment_list].[resource_type].[All]" allUniqueName="[equipment_list].[resource_type].[All]" dimensionUniqueName="[equipment_list]" displayFolder="" count="0" memberValueDatatype="130" unbalanced="0"/>
    <cacheHierarchy uniqueName="[equipment_list].[resource_class]" caption="resource_class" attribute="1" defaultMemberUniqueName="[equipment_list].[resource_class].[All]" allUniqueName="[equipment_list].[resource_class].[All]" dimensionUniqueName="[equipment_list]" displayFolder="" count="2" memberValueDatatype="130" unbalanced="0"/>
    <cacheHierarchy uniqueName="[equipment_list].[resource_category]" caption="resource_category" attribute="1" defaultMemberUniqueName="[equipment_list].[resource_category].[All]" allUniqueName="[equipment_list].[resource_category].[All]" dimensionUniqueName="[equipment_list]" displayFolder="" count="0" memberValueDatatype="130" unbalanced="0"/>
    <cacheHierarchy uniqueName="[equipment_list].[date_in]" caption="date_in" attribute="1" time="1" defaultMemberUniqueName="[equipment_list].[date_in].[All]" allUniqueName="[equipment_list].[date_in].[All]" dimensionUniqueName="[equipment_list]" displayFolder="" count="0" memberValueDatatype="7" unbalanced="0"/>
    <cacheHierarchy uniqueName="[equipment_list].[date_out]" caption="date_out" attribute="1" time="1" defaultMemberUniqueName="[equipment_list].[date_out].[All]" allUniqueName="[equipment_list].[date_out].[All]" dimensionUniqueName="[equipment_list]" displayFolder="" count="0" memberValueDatatype="7" unbalanced="0"/>
    <cacheHierarchy uniqueName="[equipment_list].[owner]" caption="owner" attribute="1" defaultMemberUniqueName="[equipment_list].[owner].[All]" allUniqueName="[equipment_list].[owner].[All]" dimensionUniqueName="[equipment_list]" displayFolder="" count="0" memberValueDatatype="130" unbalanced="0"/>
    <cacheHierarchy uniqueName="[equipment_list].[notes]" caption="notes" attribute="1" defaultMemberUniqueName="[equipment_list].[notes].[All]" allUniqueName="[equipment_list].[notes].[All]" dimensionUniqueName="[equipment_list]" displayFolder="" count="0" memberValueDatatype="130" unbalanced="0"/>
    <cacheHierarchy uniqueName="[equipment_report_base].[Work Date]" caption="Work Date" attribute="1" time="1" defaultMemberUniqueName="[equipment_report_base].[Work Date].[All]" allUniqueName="[equipment_report_base].[Work Date].[All]" dimensionUniqueName="[equipment_report_base]" displayFolder="" count="0" memberValueDatatype="7" unbalanced="0"/>
    <cacheHierarchy uniqueName="[equipment_report_base].[Asset Tag]" caption="Asset Tag" attribute="1" defaultMemberUniqueName="[equipment_report_base].[Asset Tag].[All]" allUniqueName="[equipment_report_base].[Asset Tag].[All]" dimensionUniqueName="[equipment_report_base]" displayFolder="" count="0" memberValueDatatype="130" unbalanced="0"/>
    <cacheHierarchy uniqueName="[equipment_report_base].[Resource Type]" caption="Resource Type" attribute="1" defaultMemberUniqueName="[equipment_report_base].[Resource Type].[All]" allUniqueName="[equipment_report_base].[Resource Type].[All]" dimensionUniqueName="[equipment_report_base]" displayFolder="" count="0" memberValueDatatype="130" unbalanced="0"/>
    <cacheHierarchy uniqueName="[equipment_report_base].[Resource Class]" caption="Resource Class" attribute="1" defaultMemberUniqueName="[equipment_report_base].[Resource Class].[All]" allUniqueName="[equipment_report_base].[Resource Class].[All]" dimensionUniqueName="[equipment_report_base]" displayFolder="" count="0" memberValueDatatype="130" unbalanced="0"/>
    <cacheHierarchy uniqueName="[equipment_report_base].[resource_category]" caption="resource_category" attribute="1" defaultMemberUniqueName="[equipment_report_base].[resource_category].[All]" allUniqueName="[equipment_report_base].[resource_category].[All]" dimensionUniqueName="[equipment_report_base]" displayFolder="" count="0" memberValueDatatype="130" unbalanced="0"/>
    <cacheHierarchy uniqueName="[equipment_report_base].[Owner]" caption="Owner" attribute="1" defaultMemberUniqueName="[equipment_report_base].[Owner].[All]" allUniqueName="[equipment_report_base].[Owner].[All]" dimensionUniqueName="[equipment_report_base]" displayFolder="" count="0" memberValueDatatype="130" unbalanced="0"/>
    <cacheHierarchy uniqueName="[equipment_report_base].[project_code]" caption="project_code" attribute="1" defaultMemberUniqueName="[equipment_report_base].[project_code].[All]" allUniqueName="[equipment_report_base].[project_code].[All]" dimensionUniqueName="[equipment_report_base]" displayFolder="" count="0" memberValueDatatype="130" unbalanced="0"/>
    <cacheHierarchy uniqueName="[equipment_report_base].[Hours]" caption="Hours" attribute="1" defaultMemberUniqueName="[equipment_report_base].[Hours].[All]" allUniqueName="[equipment_report_base].[Hours].[All]" dimensionUniqueName="[equipment_report_base]" displayFolder="" count="0" memberValueDatatype="20" unbalanced="0"/>
    <cacheHierarchy uniqueName="[equipment_report_summary].[Work Date]" caption="Work Date" attribute="1" time="1" defaultMemberUniqueName="[equipment_report_summary].[Work Date].[All]" allUniqueName="[equipment_report_summary].[Work Date].[All]" dimensionUniqueName="[equipment_report_summary]" displayFolder="" count="0" memberValueDatatype="7" unbalanced="0"/>
    <cacheHierarchy uniqueName="[equipment_report_summary].[Asset Tag]" caption="Asset Tag" attribute="1" defaultMemberUniqueName="[equipment_report_summary].[Asset Tag].[All]" allUniqueName="[equipment_report_summary].[Asset Tag].[All]" dimensionUniqueName="[equipment_report_summary]" displayFolder="" count="0" memberValueDatatype="130" unbalanced="0"/>
    <cacheHierarchy uniqueName="[equipment_report_summary].[Resource Class]" caption="Resource Class" attribute="1" defaultMemberUniqueName="[equipment_report_summary].[Resource Class].[All]" allUniqueName="[equipment_report_summary].[Resource Class].[All]" dimensionUniqueName="[equipment_report_summary]" displayFolder="" count="0" memberValueDatatype="130" unbalanced="0"/>
    <cacheHierarchy uniqueName="[equipment_report_summary].[Owner]" caption="Owner" attribute="1" defaultMemberUniqueName="[equipment_report_summary].[Owner].[All]" allUniqueName="[equipment_report_summary].[Owner].[All]" dimensionUniqueName="[equipment_report_summary]" displayFolder="" count="0" memberValueDatatype="130" unbalanced="0"/>
    <cacheHierarchy uniqueName="[equipment_report_summary].[Hours]" caption="Hours" attribute="1" defaultMemberUniqueName="[equipment_report_summary].[Hours].[All]" allUniqueName="[equipment_report_summary].[Hours].[All]" dimensionUniqueName="[equipment_report_summary]" displayFolder="" count="0" memberValueDatatype="5" unbalanced="0"/>
    <cacheHierarchy uniqueName="[equipment_report_summary].[Target]" caption="Target" attribute="1" defaultMemberUniqueName="[equipment_report_summary].[Target].[All]" allUniqueName="[equipment_report_summary].[Target].[All]" dimensionUniqueName="[equipment_report_summary]" displayFolder="" count="0" memberValueDatatype="5" unbalanced="0"/>
    <cacheHierarchy uniqueName="[equipment_report_summary].[Week]" caption="Week" attribute="1" time="1" defaultMemberUniqueName="[equipment_report_summary].[Week].[All]" allUniqueName="[equipment_report_summary].[Week].[All]" dimensionUniqueName="[equipment_report_summary]" displayFolder="" count="0" memberValueDatatype="7" unbalanced="0"/>
    <cacheHierarchy uniqueName="[equipment_report_summary].[Week (Month)]" caption="Week (Month)" attribute="1" defaultMemberUniqueName="[equipment_report_summary].[Week (Month)].[All]" allUniqueName="[equipment_report_summary].[Week (Month)].[All]" dimensionUniqueName="[equipment_report_summary]" displayFolder="" count="0" memberValueDatatype="130" unbalanced="0"/>
    <cacheHierarchy uniqueName="[project].[project_code]" caption="project_code" attribute="1" defaultMemberUniqueName="[project].[project_code].[All]" allUniqueName="[project].[project_code].[All]" dimensionUniqueName="[project]" displayFolder="" count="0" memberValueDatatype="130" unbalanced="0"/>
    <cacheHierarchy uniqueName="[project].[project_type]" caption="project_type" attribute="1" defaultMemberUniqueName="[project].[project_type].[All]" allUniqueName="[project].[project_type].[All]" dimensionUniqueName="[project]" displayFolder="" count="0" memberValueDatatype="130" unbalanced="0"/>
    <cacheHierarchy uniqueName="[project].[business_dimension]" caption="business_dimension" attribute="1" defaultMemberUniqueName="[project].[business_dimension].[All]" allUniqueName="[project].[business_dimension].[All]" dimensionUniqueName="[project]" displayFolder="" count="0" memberValueDatatype="130" unbalanced="0"/>
    <cacheHierarchy uniqueName="[equipment_report_summary].[Week (Month Index)]" caption="Week (Month Index)" attribute="1" defaultMemberUniqueName="[equipment_report_summary].[Week (Month Index)].[All]" allUniqueName="[equipment_report_summary].[Week (Month Index)].[All]" dimensionUniqueName="[equipment_report_summary]" displayFolder="" count="0" memberValueDatatype="20" unbalanced="0" hidden="1"/>
    <cacheHierarchy uniqueName="[Measures].[Sum of Hours]" caption="Sum of Hours" measure="1" displayFolder="" measureGroup="equipment_report_summary" count="0">
      <extLst>
        <ext xmlns:x15="http://schemas.microsoft.com/office/spreadsheetml/2010/11/main" uri="{B97F6D7D-B522-45F9-BDA1-12C45D357490}">
          <x15:cacheHierarchy aggregatedColumn="21"/>
        </ext>
      </extLst>
    </cacheHierarchy>
    <cacheHierarchy uniqueName="[Measures].[Sum of Target]" caption="Sum of Target" measure="1" displayFolder="" measureGroup="equipment_report_summary" count="0">
      <extLst>
        <ext xmlns:x15="http://schemas.microsoft.com/office/spreadsheetml/2010/11/main" uri="{B97F6D7D-B522-45F9-BDA1-12C45D357490}">
          <x15:cacheHierarchy aggregatedColumn="22"/>
        </ext>
      </extLst>
    </cacheHierarchy>
    <cacheHierarchy uniqueName="[Measures].[Sum of Hours 2]" caption="Sum of Hours 2" measure="1" displayFolder="" measureGroup="equipment_report_base" count="0">
      <extLst>
        <ext xmlns:x15="http://schemas.microsoft.com/office/spreadsheetml/2010/11/main" uri="{B97F6D7D-B522-45F9-BDA1-12C45D357490}">
          <x15:cacheHierarchy aggregatedColumn="16"/>
        </ext>
      </extLst>
    </cacheHierarchy>
    <cacheHierarchy uniqueName="[Measures].[Percentage]" caption="Percentage" measure="1" displayFolder="" measureGroup="equipment_report_summary" count="0"/>
    <cacheHierarchy uniqueName="[Measures].[Target Percentage]" caption="Target Percentage" measure="1" displayFolder="" measureGroup="equipment_report_summary" count="0"/>
    <cacheHierarchy uniqueName="[Measures].[__XL_Count equipment_report_summary]" caption="__XL_Count equipment_report_summary" measure="1" displayFolder="" measureGroup="equipment_report_summary" count="0" hidden="1"/>
    <cacheHierarchy uniqueName="[Measures].[__XL_Count equipment_report_base]" caption="__XL_Count equipment_report_base" measure="1" displayFolder="" measureGroup="equipment_report_base" count="0" hidden="1"/>
    <cacheHierarchy uniqueName="[Measures].[__XL_Count equipment_list]" caption="__XL_Count equipment_list" measure="1" displayFolder="" measureGroup="equipment_list" count="0" hidden="1"/>
    <cacheHierarchy uniqueName="[Measures].[__XL_Count project]" caption="__XL_Count project" measure="1" displayFolder="" measureGroup="project" count="0" hidden="1"/>
    <cacheHierarchy uniqueName="[Measures].[__XL_Count business_dimension]" caption="__XL_Count business_dimension" measure="1" displayFolder="" measureGroup="business_dimensio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10241994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282827-7263-4181-BA8E-B936F6FE4F8E}" name="PivotTable2" cacheId="214" applyNumberFormats="0" applyBorderFormats="0" applyFontFormats="0" applyPatternFormats="0" applyAlignmentFormats="0" applyWidthHeightFormats="1" dataCaption="Values" tag="4576dbb2-74b0-4cc9-8351-1f8155f9a2ca" updatedVersion="8" minRefreshableVersion="3" useAutoFormatting="1" colGrandTotals="0" itemPrintTitles="1" createdVersion="8" indent="0" outline="1" outlineData="1" multipleFieldFilters="0" chartFormat="7">
  <location ref="E1:F5" firstHeaderRow="1"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allDrilled="1" subtotalTop="0" showAll="0" dataSourceSort="1" defaultSubtotal="0" defaultAttributeDrillState="1"/>
  </pivotFields>
  <rowFields count="1">
    <field x="0"/>
  </rowFields>
  <rowItems count="4">
    <i>
      <x/>
    </i>
    <i>
      <x v="1"/>
    </i>
    <i>
      <x v="2"/>
    </i>
    <i t="grand">
      <x/>
    </i>
  </rowItems>
  <colItems count="1">
    <i/>
  </colItems>
  <dataFields count="1">
    <dataField fld="1" subtotal="count" baseField="0" baseItem="0" numFmtId="9"/>
  </dataFields>
  <chartFormats count="1">
    <chartFormat chart="4" format="2" series="1">
      <pivotArea type="data" outline="0" fieldPosition="0">
        <references count="1">
          <reference field="4294967294" count="1" selected="0">
            <x v="0"/>
          </reference>
        </references>
      </pivotArea>
    </chartFormat>
  </chartFormats>
  <pivotHierarchies count="40">
    <pivotHierarchy multipleItemSelectionAllowed="1" dragToData="1">
      <members count="1" level="1">
        <member name="[business_dimension].[business_dimension].&amp;[MB]"/>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3 2" showRowHeaders="1" showColHeaders="1" showRowStripes="0" showColStripes="1" showLastColumn="1"/>
  <rowHierarchiesUsage count="1">
    <rowHierarchyUsage hierarchyUsage="2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quipment_report_summary]"/>
        <x15:activeTabTopLevelEntity name="[business_dimens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3256D2-2E43-49C5-9D85-9EE0F19069A8}" name="PivotTable1" cacheId="211" applyNumberFormats="0" applyBorderFormats="0" applyFontFormats="0" applyPatternFormats="0" applyAlignmentFormats="0" applyWidthHeightFormats="1" dataCaption="Values" tag="bf2c1b5e-d266-4f19-a69e-1578180361fe" updatedVersion="8" minRefreshableVersion="3" subtotalHiddenItems="1" itemPrintTitles="1" createdVersion="8" indent="0" compact="0" compactData="0" multipleFieldFilters="0" chartFormat="20">
  <location ref="A1:C8" firstHeaderRow="0" firstDataRow="1" firstDataCol="1"/>
  <pivotFields count="4">
    <pivotField dataField="1" compact="0" outline="0" subtotalTop="0" showAll="0" defaultSubtotal="0"/>
    <pivotField axis="axisRow" compact="0" allDrilled="1" outline="0" subtotalTop="0" showAll="0" dataSourceSort="1" defaultSubtotal="0" defaultAttributeDrillState="1">
      <items count="6">
        <item x="0"/>
        <item x="1"/>
        <item x="2"/>
        <item x="3"/>
        <item x="4"/>
        <item x="5"/>
      </items>
    </pivotField>
    <pivotField compact="0" allDrilled="1" outline="0" subtotalTop="0" showAll="0" dataSourceSort="1" defaultSubtotal="0" defaultAttributeDrillState="1"/>
    <pivotField dataField="1" compact="0" outline="0" subtotalTop="0" showAll="0" defaultSubtotal="0"/>
  </pivotFields>
  <rowFields count="1">
    <field x="1"/>
  </rowFields>
  <rowItems count="7">
    <i>
      <x/>
    </i>
    <i>
      <x v="1"/>
    </i>
    <i>
      <x v="2"/>
    </i>
    <i>
      <x v="3"/>
    </i>
    <i>
      <x v="4"/>
    </i>
    <i>
      <x v="5"/>
    </i>
    <i t="grand">
      <x/>
    </i>
  </rowItems>
  <colFields count="1">
    <field x="-2"/>
  </colFields>
  <colItems count="2">
    <i>
      <x/>
    </i>
    <i i="1">
      <x v="1"/>
    </i>
  </colItems>
  <dataFields count="2">
    <dataField fld="0" subtotal="count" baseField="1" baseItem="1" numFmtId="9"/>
    <dataField fld="3" subtotal="count" baseField="0" baseItem="0"/>
  </dataFields>
  <chartFormats count="2">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Hierarchies count="40">
    <pivotHierarchy multipleItemSelectionAllowed="1" dragToData="1">
      <members count="1" level="1">
        <member name="[business_dimension].[business_dimension].&amp;[MB]"/>
      </members>
    </pivotHierarchy>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Hours"/>
    <pivotHierarchy dragToData="1" caption="Target"/>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3" showRowHeaders="0" showColHeaders="1" showRowStripes="0" showColStripes="0" showLastColumn="1"/>
  <rowHierarchiesUsage count="1">
    <rowHierarchyUsage hierarchyUsage="1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quipment_report_summary]"/>
        <x15:activeTabTopLevelEntity name="[equipment_list]"/>
        <x15:activeTabTopLevelEntity name="[business_dimens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9D1F8BF-B057-445E-9CDD-2547FAC6FB2E}" name="AppearsIn" cacheId="217" applyNumberFormats="0" applyBorderFormats="0" applyFontFormats="0" applyPatternFormats="0" applyAlignmentFormats="0" applyWidthHeightFormats="1" dataCaption="Values" tag="c5327cf3-157e-47cb-8a69-bebe23bba9ae" updatedVersion="8" minRefreshableVersion="3" subtotalHiddenItems="1" itemPrintTitles="1" createdVersion="8" indent="0" compact="0" compactData="0" multipleFieldFilters="0">
  <location ref="K3:O13" firstHeaderRow="1" firstDataRow="1" firstDataCol="4"/>
  <pivotFields count="8">
    <pivotField axis="axisRow" compact="0" allDrilled="1" outline="0" subtotalTop="0" showAll="0" dataSourceSort="1" defaultSubtotal="0" defaultAttributeDrillState="1">
      <items count="3">
        <item x="0"/>
        <item x="1"/>
        <item x="2"/>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insertBlankRow="1" dataSourceSort="1" defaultSubtotal="0" defaultAttributeDrillState="1">
      <items count="3">
        <item x="0"/>
        <item x="1"/>
        <item x="2"/>
      </items>
    </pivotField>
    <pivotField dataField="1" compact="0" outline="0" subtotalTop="0" showAll="0" defaultSubtotal="0"/>
    <pivotField name="Business Dimension" axis="axisRow" compact="0" allDrilled="1" outline="0" subtotalTop="0" showAll="0" dataSourceSort="1" defaultSubtotal="0" defaultAttributeDrillState="1">
      <items count="2">
        <item x="0"/>
        <item x="1"/>
      </items>
    </pivotField>
    <pivotField compact="0" allDrilled="1" outline="0" subtotalTop="0" showAll="0" dataSourceSort="1" defaultSubtotal="0" defaultAttributeDrillState="1"/>
    <pivotField compact="0" allDrilled="1" outline="0" subtotalTop="0" showAll="0" dataSourceSort="1" defaultSubtotal="0" defaultAttributeDrillState="1"/>
    <pivotField compact="0" allDrilled="1" outline="0" subtotalTop="0" showAll="0" dataSourceSort="1" defaultSubtotal="0" defaultAttributeDrillState="1"/>
  </pivotFields>
  <rowFields count="4">
    <field x="4"/>
    <field x="2"/>
    <field x="0"/>
    <field x="1"/>
  </rowFields>
  <rowItems count="10">
    <i>
      <x/>
      <x/>
      <x/>
      <x/>
    </i>
    <i t="blank" r="1">
      <x/>
    </i>
    <i>
      <x v="1"/>
      <x v="1"/>
      <x/>
      <x v="1"/>
    </i>
    <i r="2">
      <x v="1"/>
      <x v="2"/>
    </i>
    <i t="blank" r="1">
      <x v="1"/>
    </i>
    <i r="1">
      <x v="2"/>
      <x/>
      <x v="3"/>
    </i>
    <i r="2">
      <x v="2"/>
      <x v="4"/>
    </i>
    <i r="3">
      <x v="5"/>
    </i>
    <i t="blank" r="1">
      <x v="2"/>
    </i>
    <i t="grand">
      <x/>
    </i>
  </rowItems>
  <colItems count="1">
    <i/>
  </colItems>
  <dataFields count="1">
    <dataField name="Sum of Hours" fld="3" baseField="0" baseItem="0"/>
  </dataFields>
  <pivotHierarchies count="40">
    <pivotHierarchy multipleItemSelectionAllowed="1" dragToData="1">
      <members count="1" level="1">
        <member name="[business_dimension].[business_dimension].&amp;[MB]"/>
      </members>
    </pivotHierarchy>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Business Dimension"/>
    <pivotHierarchy dragToData="1"/>
    <pivotHierarchy dragToData="1" caption="Hours"/>
    <pivotHierarchy dragToData="1" caption="Target"/>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3" showRowHeaders="0" showColHeaders="1" showRowStripes="0" showColStripes="0" showLastColumn="1"/>
  <rowHierarchiesUsage count="4">
    <rowHierarchyUsage hierarchyUsage="27"/>
    <rowHierarchyUsage hierarchyUsage="15"/>
    <rowHierarchyUsage hierarchyUsage="12"/>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quipment_report_base]"/>
        <x15:activeTabTopLevelEntity name="[project]"/>
        <x15:activeTabTopLevelEntity name="[equipment_list]"/>
        <x15:activeTabTopLevelEntity name="[business_dimens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95F55E5-EEF4-49BA-B3D8-135E326A265D}" name="Summary" cacheId="205" applyNumberFormats="0" applyBorderFormats="0" applyFontFormats="0" applyPatternFormats="0" applyAlignmentFormats="0" applyWidthHeightFormats="1" dataCaption="Values" tag="1156eb2f-7721-46d5-b3bf-ce282c60cbda" updatedVersion="8" minRefreshableVersion="3" subtotalHiddenItems="1" itemPrintTitles="1" createdVersion="8" indent="0" compact="0" compactData="0" multipleFieldFilters="0">
  <location ref="E3:I7" firstHeaderRow="0" firstDataRow="1" firstDataCol="2"/>
  <pivotFields count="8">
    <pivotField dataField="1" compact="0" outline="0" subtotalTop="0" showAll="0" defaultSubtotal="0"/>
    <pivotField axis="axisRow" compact="0" allDrilled="1" outline="0" subtotalTop="0" showAll="0" dataSourceSort="1" defaultSubtotal="0" defaultAttributeDrillState="1">
      <items count="1">
        <item x="0"/>
      </items>
    </pivotField>
    <pivotField axis="axisRow" compact="0" allDrilled="1" outline="0" subtotalTop="0" showAll="0" dataSourceSort="1" defaultSubtotal="0">
      <items count="3">
        <item x="0" e="0"/>
        <item x="1" e="0"/>
        <item x="2" e="0"/>
      </items>
    </pivotField>
    <pivotField dataField="1" compact="0" outline="0" subtotalTop="0" showAll="0" defaultSubtotal="0"/>
    <pivotField dataField="1" compact="0" outline="0" subtotalTop="0" showAll="0" defaultSubtotal="0"/>
    <pivotField compact="0" allDrilled="1" outline="0" subtotalTop="0" showAll="0" dataSourceSort="1" defaultSubtotal="0" defaultAttributeDrillState="1"/>
    <pivotField compact="0" allDrilled="1" outline="0" subtotalTop="0" showAll="0" dataSourceSort="1" defaultSubtotal="0" defaultAttributeDrillState="1"/>
    <pivotField compact="0" allDrilled="1" outline="0" subtotalTop="0" showAll="0" dataSourceSort="1" defaultSubtotal="0" defaultAttributeDrillState="1"/>
  </pivotFields>
  <rowFields count="2">
    <field x="2"/>
    <field x="1"/>
  </rowFields>
  <rowItems count="4">
    <i>
      <x/>
    </i>
    <i>
      <x v="1"/>
    </i>
    <i>
      <x v="2"/>
    </i>
    <i t="grand">
      <x/>
    </i>
  </rowItems>
  <colFields count="1">
    <field x="-2"/>
  </colFields>
  <colItems count="3">
    <i>
      <x/>
    </i>
    <i i="1">
      <x v="1"/>
    </i>
    <i i="2">
      <x v="2"/>
    </i>
  </colItems>
  <dataFields count="3">
    <dataField name="Hours" fld="3" baseField="0" baseItem="0"/>
    <dataField name="Target" fld="4" baseField="1" baseItem="1" numFmtId="3"/>
    <dataField fld="0" subtotal="count" baseField="1" baseItem="1" numFmtId="9"/>
  </dataFields>
  <pivotHierarchies count="40">
    <pivotHierarchy multipleItemSelectionAllowed="1" dragToData="1">
      <members count="1" level="1">
        <member name="[business_dimension].[business_dimension].&amp;[MB]"/>
      </members>
    </pivotHierarchy>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Hours"/>
    <pivotHierarchy dragToData="1" caption="Target"/>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3" showRowHeaders="0" showColHeaders="1" showRowStripes="0" showColStripes="0" showLastColumn="1"/>
  <rowHierarchiesUsage count="2">
    <rowHierarchyUsage hierarchyUsage="19"/>
    <rowHierarchyUsage hierarchyUsage="1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quipment_report_summary]"/>
        <x15:activeTabTopLevelEntity name="[equipment_list]"/>
        <x15:activeTabTopLevelEntity name="[business_dimens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C0151F-7573-4A51-9EE2-42DC9611FDB9}" name="PivotTable3" cacheId="208" applyNumberFormats="0" applyBorderFormats="0" applyFontFormats="0" applyPatternFormats="0" applyAlignmentFormats="0" applyWidthHeightFormats="1" dataCaption="Values" tag="8a5bb0c6-481f-44ac-9177-a8c7fab6d322" updatedVersion="8" minRefreshableVersion="3" useAutoFormatting="1" colGrandTotals="0" itemPrintTitles="1" createdVersion="8" indent="0" outline="1" outlineData="1" multipleFieldFilters="0">
  <location ref="B2:K18" firstHeaderRow="1" firstDataRow="4" firstDataCol="1"/>
  <pivotFields count="8">
    <pivotField axis="axisCol" allDrilled="1" subtotalTop="0" showAll="0" dataSourceSort="1" defaultSubtotal="0" defaultAttributeDrillState="1">
      <items count="2">
        <item x="0"/>
        <item x="1"/>
      </items>
    </pivotField>
    <pivotField axis="axisCol" allDrilled="1" subtotalTop="0" showAll="0" dataSourceSort="1" defaultSubtotal="0">
      <items count="2">
        <item x="0" e="0"/>
        <item x="1"/>
      </items>
    </pivotField>
    <pivotField dataField="1" subtotalTop="0" showAll="0" defaultSubtotal="0"/>
    <pivotField dataField="1" subtotalTop="0" showAll="0" defaultSubtotal="0"/>
    <pivotField dataField="1" subtotalTop="0" showAll="0" defaultSubtotal="0"/>
    <pivotField axis="axisRow" allDrilled="1" subtotalTop="0" showAll="0" dataSourceSort="1" defaultSubtotal="0" defaultAttributeDrillState="1">
      <items count="6">
        <item x="0"/>
        <item x="1"/>
        <item x="2"/>
        <item x="3"/>
        <item x="4"/>
        <item x="5"/>
      </items>
    </pivotField>
    <pivotField axis="axisRow" allDrilled="1" subtotalTop="0" showAll="0" insertBlankRow="1" dataSourceSort="1" defaultSubtotal="0" defaultAttributeDrillState="1">
      <items count="3">
        <item x="0"/>
        <item x="1"/>
        <item x="2"/>
      </items>
    </pivotField>
    <pivotField allDrilled="1" subtotalTop="0" showAll="0" dataSourceSort="1" defaultSubtotal="0" defaultAttributeDrillState="1"/>
  </pivotFields>
  <rowFields count="2">
    <field x="6"/>
    <field x="5"/>
  </rowFields>
  <rowItems count="13">
    <i>
      <x/>
    </i>
    <i r="1">
      <x/>
    </i>
    <i r="1">
      <x v="1"/>
    </i>
    <i r="1">
      <x v="2"/>
    </i>
    <i t="blank">
      <x/>
    </i>
    <i>
      <x v="1"/>
    </i>
    <i r="1">
      <x v="3"/>
    </i>
    <i t="blank">
      <x v="1"/>
    </i>
    <i>
      <x v="2"/>
    </i>
    <i r="1">
      <x v="4"/>
    </i>
    <i r="1">
      <x v="5"/>
    </i>
    <i t="blank">
      <x v="2"/>
    </i>
    <i t="grand">
      <x/>
    </i>
  </rowItems>
  <colFields count="3">
    <field x="1"/>
    <field x="0"/>
    <field x="-2"/>
  </colFields>
  <colItems count="9">
    <i>
      <x/>
      <x v="1048832"/>
      <x/>
    </i>
    <i r="2" i="1">
      <x v="1"/>
    </i>
    <i r="2" i="2">
      <x v="2"/>
    </i>
    <i>
      <x v="1"/>
      <x/>
      <x/>
    </i>
    <i r="2" i="1">
      <x v="1"/>
    </i>
    <i r="2" i="2">
      <x v="2"/>
    </i>
    <i r="1">
      <x v="1"/>
      <x/>
    </i>
    <i r="2" i="1">
      <x v="1"/>
    </i>
    <i r="2" i="2">
      <x v="2"/>
    </i>
  </colItems>
  <dataFields count="3">
    <dataField name=" Hours" fld="2" baseField="1" baseItem="0" numFmtId="3"/>
    <dataField name="Target" fld="3" baseField="1" baseItem="0" numFmtId="3"/>
    <dataField fld="4" subtotal="count" baseField="1" baseItem="0" numFmtId="9"/>
  </dataFields>
  <pivotHierarchies count="40">
    <pivotHierarchy multipleItemSelectionAllowed="1" dragToData="1">
      <members count="1" level="1">
        <member name="[business_dimension].[business_dimension].&amp;[MB]"/>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Hours"/>
    <pivotHierarchy dragToData="1" caption="Target"/>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3 2" showRowHeaders="1" showColHeaders="1" showRowStripes="0" showColStripes="1" showLastColumn="1"/>
  <rowHierarchiesUsage count="2">
    <rowHierarchyUsage hierarchyUsage="19"/>
    <rowHierarchyUsage hierarchyUsage="18"/>
  </rowHierarchiesUsage>
  <colHierarchiesUsage count="3">
    <colHierarchyUsage hierarchyUsage="24"/>
    <colHierarchyUsage hierarchyUsage="23"/>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quipment_report_summary]"/>
        <x15:activeTabTopLevelEntity name="[business_dimension]"/>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et_tag" xr10:uid="{DC09C6A7-C560-4E38-B7C7-6C90E4B72B72}" sourceName="[equipment_list].[asset_tag]">
  <pivotTables>
    <pivotTable tabId="8" name="Summary"/>
    <pivotTable tabId="8" name="AppearsIn"/>
  </pivotTables>
  <data>
    <olap pivotCacheId="1102419944">
      <levels count="2">
        <level uniqueName="[equipment_list].[asset_tag].[(All)]" sourceCaption="(All)" count="0"/>
        <level uniqueName="[equipment_list].[asset_tag].[asset_tag]" sourceCaption="asset_tag" count="6">
          <ranges>
            <range startItem="0">
              <i n="[equipment_list].[asset_tag].&amp;[EX137]" c="EX137"/>
              <i n="[equipment_list].[asset_tag].&amp;[EX509]" c="EX509"/>
              <i n="[equipment_list].[asset_tag].&amp;[EX510]" c="EX510"/>
              <i n="[equipment_list].[asset_tag].&amp;[LD510]" c="LD510"/>
              <i n="[equipment_list].[asset_tag].&amp;[PT208]" c="PT208"/>
              <i n="[equipment_list].[asset_tag].&amp;[PT527]" c="PT527"/>
            </range>
          </ranges>
        </level>
      </levels>
      <selections count="1">
        <selection n="[equipment_list].[asset_tag].[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ource_class" xr10:uid="{F064B70D-52D9-4BBA-839A-7C3AB9C4F9F6}" sourceName="[equipment_list].[resource_class]">
  <pivotTables>
    <pivotTable tabId="8" name="Summary"/>
    <pivotTable tabId="8" name="AppearsIn"/>
  </pivotTables>
  <data>
    <olap pivotCacheId="1102419944">
      <levels count="2">
        <level uniqueName="[equipment_list].[resource_class].[(All)]" sourceCaption="(All)" count="0"/>
        <level uniqueName="[equipment_list].[resource_class].[resource_class]" sourceCaption="resource_class" count="3">
          <ranges>
            <range startItem="0">
              <i n="[equipment_list].[resource_class].&amp;[Excavator]" c="Excavator"/>
              <i n="[equipment_list].[resource_class].&amp;[Loader]" c="Loader"/>
              <i n="[equipment_list].[resource_class].&amp;[Pickup]" c="Pickup"/>
            </range>
          </ranges>
        </level>
      </levels>
      <selections count="1">
        <selection n="[equipment_list].[resource_class].[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siness_dimension" xr10:uid="{F2F006C2-4371-42E5-B80D-C9FFE364A797}" sourceName="[business_dimension].[business_dimension]">
  <pivotTables>
    <pivotTable tabId="8" name="AppearsIn"/>
    <pivotTable tabId="8" name="Summary"/>
    <pivotTable tabId="9" name="PivotTable3"/>
    <pivotTable tabId="11" name="PivotTable1"/>
    <pivotTable tabId="11" name="PivotTable2"/>
  </pivotTables>
  <data>
    <olap pivotCacheId="1102419944">
      <levels count="2">
        <level uniqueName="[business_dimension].[business_dimension].[(All)]" sourceCaption="(All)" count="0"/>
        <level uniqueName="[business_dimension].[business_dimension].[business_dimension]" sourceCaption="business_dimension" count="2">
          <ranges>
            <range startItem="0">
              <i n="[business_dimension].[business_dimension].&amp;[MB]" c="MB"/>
              <i n="[business_dimension].[business_dimension].&amp;[BC]" c="BC"/>
            </range>
          </ranges>
        </level>
      </levels>
      <selections count="1">
        <selection n="[business_dimension].[business_dimension].&amp;[MB]"/>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set_tag" xr10:uid="{B7769675-61CF-4108-AFF9-BF251B4F46C1}" cache="Slicer_asset_tag" caption="asset_tag" level="1" style="SlicerStyleDark5" rowHeight="241300"/>
  <slicer name="resource_class" xr10:uid="{F7D84617-BC30-47DA-BB27-672F96B67728}" cache="Slicer_resource_class" caption="resource_class" level="1"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usiness_dimension" xr10:uid="{8000E5EA-1124-419F-A047-97501B204874}" cache="Slicer_business_dimension" caption="business_dimension" columnCount="5" level="1"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7378A3-9D90-48B8-866B-6D6F554967F4}" name="timesheet_data" displayName="timesheet_data" ref="A1:G86" totalsRowShown="0">
  <autoFilter ref="A1:G86" xr:uid="{9A7378A3-9D90-48B8-866B-6D6F554967F4}"/>
  <tableColumns count="7">
    <tableColumn id="1" xr3:uid="{2EB66883-0F3F-4BF1-B3AF-C4AF0AA1B27B}" name="workdate" dataDxfId="0"/>
    <tableColumn id="2" xr3:uid="{A8659CCD-7DAD-4D3B-B819-4CB85A95525D}" name="project_code"/>
    <tableColumn id="3" xr3:uid="{11D90670-DA94-44F4-B92E-1EBE61C7C293}" name="resource_name"/>
    <tableColumn id="5" xr3:uid="{60D81037-AF0D-4499-ABA3-4E29DAC0F1AD}" name="resource_class"/>
    <tableColumn id="6" xr3:uid="{7D2FB0B8-2B3F-4EC2-A56B-B23B6BD990A6}" name="resource_category"/>
    <tableColumn id="7" xr3:uid="{84CC9A1A-1E0B-4B44-897F-7058EAB66F89}" name="asset_tag"/>
    <tableColumn id="8" xr3:uid="{28A9969A-C896-4C31-890B-16CB58F6237A}" name="quanti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CC573F-28AC-4B83-8E78-9EC6B4A44C0C}" name="equipment_list" displayName="equipment_list" ref="A1:G7" totalsRowShown="0">
  <autoFilter ref="A1:G7" xr:uid="{D1CC573F-28AC-4B83-8E78-9EC6B4A44C0C}"/>
  <tableColumns count="7">
    <tableColumn id="1" xr3:uid="{F6041581-2358-4EEC-A5C3-8FBA2E542A6E}" name="asset_tag"/>
    <tableColumn id="6" xr3:uid="{1C203A66-3386-4C2C-87EE-44A3ED202212}" name="resource_type"/>
    <tableColumn id="7" xr3:uid="{95928821-EA4B-45E1-9C6F-5BCB998839B5}" name="resource_class"/>
    <tableColumn id="5" xr3:uid="{3188645F-6879-4BC9-AF4F-34CE9DE9ED20}" name="resource_category"/>
    <tableColumn id="2" xr3:uid="{F88F28B9-0A6F-4008-A98B-60DD2894B76C}" name="date_in" dataDxfId="2"/>
    <tableColumn id="3" xr3:uid="{7DBE84DC-B6E3-4A36-BB39-4804BB017BEC}" name="date_out" dataDxfId="1"/>
    <tableColumn id="4" xr3:uid="{F4C6CA25-04FB-41B5-8C63-3B60FB51B4F7}" name="own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B4FF0B-DAB0-4B1B-8B1E-A2AC2A569F51}" name="project" displayName="project" ref="A1:C6" totalsRowShown="0">
  <autoFilter ref="A1:C6" xr:uid="{5AB4FF0B-DAB0-4B1B-8B1E-A2AC2A569F51}"/>
  <tableColumns count="3">
    <tableColumn id="1" xr3:uid="{6E3EF01E-98C0-40B0-B1A5-FB0BDDBBAE01}" name="project_code"/>
    <tableColumn id="3" xr3:uid="{7137864B-E89D-4C65-8408-2F657746B7A5}" name="project_type"/>
    <tableColumn id="2" xr3:uid="{529E8C20-BDE7-4865-B02D-30F13C0F96F7}" name="business_dimens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E8F46C5-B347-4BAF-ABF3-4C0FC6286CD0}" name="business_dimension" displayName="business_dimension" ref="A1:A3" totalsRowShown="0">
  <autoFilter ref="A1:A3" xr:uid="{3E8F46C5-B347-4BAF-ABF3-4C0FC6286CD0}"/>
  <tableColumns count="1">
    <tableColumn id="1" xr3:uid="{66157214-CAEE-4887-A195-E97CCD49655B}" name="business_dimens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4D14C-19C7-4359-A496-34FCE6591C05}" name="TargetTable" displayName="TargetTable" ref="A1:A2" totalsRowShown="0">
  <autoFilter ref="A1:A2" xr:uid="{A024D14C-19C7-4359-A496-34FCE6591C05}"/>
  <tableColumns count="1">
    <tableColumn id="1" xr3:uid="{60EA355B-113F-4C70-8A60-26C888EC78A4}" name="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2A22-46C0-4F13-8A1D-969143B40E05}">
  <sheetPr>
    <tabColor theme="8" tint="-0.499984740745262"/>
  </sheetPr>
  <dimension ref="A1"/>
  <sheetViews>
    <sheetView showGridLines="0" tabSelected="1" workbookViewId="0">
      <selection activeCell="D28" sqref="D28"/>
    </sheetView>
  </sheetViews>
  <sheetFormatPr defaultRowHeight="15" x14ac:dyDescent="0.25"/>
  <cols>
    <col min="13" max="13" width="3.2851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9A78-8644-4EAC-A94C-D56B04278DB7}">
  <sheetPr>
    <tabColor theme="9" tint="0.39997558519241921"/>
  </sheetPr>
  <dimension ref="A1:F8"/>
  <sheetViews>
    <sheetView workbookViewId="0">
      <selection activeCell="E3" sqref="E3"/>
    </sheetView>
  </sheetViews>
  <sheetFormatPr defaultRowHeight="15" x14ac:dyDescent="0.25"/>
  <cols>
    <col min="5" max="5" width="13.140625" bestFit="1" customWidth="1"/>
    <col min="6" max="6" width="11" bestFit="1" customWidth="1"/>
    <col min="7" max="7" width="4.5703125" bestFit="1" customWidth="1"/>
    <col min="8" max="8" width="8.7109375" bestFit="1" customWidth="1"/>
    <col min="9" max="9" width="12.7109375" bestFit="1" customWidth="1"/>
    <col min="10" max="10" width="11" bestFit="1" customWidth="1"/>
    <col min="11" max="11" width="12.7109375" bestFit="1" customWidth="1"/>
    <col min="12" max="12" width="13.28515625" bestFit="1" customWidth="1"/>
    <col min="13" max="14" width="11" bestFit="1" customWidth="1"/>
  </cols>
  <sheetData>
    <row r="1" spans="1:6" x14ac:dyDescent="0.25">
      <c r="A1" s="3" t="s">
        <v>44</v>
      </c>
      <c r="B1" t="s">
        <v>40</v>
      </c>
      <c r="C1" t="s">
        <v>58</v>
      </c>
      <c r="E1" s="3" t="s">
        <v>41</v>
      </c>
      <c r="F1" t="s">
        <v>40</v>
      </c>
    </row>
    <row r="2" spans="1:6" x14ac:dyDescent="0.25">
      <c r="A2" t="s">
        <v>18</v>
      </c>
      <c r="B2" s="7">
        <v>0.31111111111111078</v>
      </c>
      <c r="C2" s="9">
        <v>1</v>
      </c>
      <c r="E2" s="10">
        <v>45530</v>
      </c>
      <c r="F2" s="7">
        <v>0</v>
      </c>
    </row>
    <row r="3" spans="1:6" x14ac:dyDescent="0.25">
      <c r="A3" t="s">
        <v>17</v>
      </c>
      <c r="B3" s="7">
        <v>0.85555555555555474</v>
      </c>
      <c r="C3" s="9">
        <v>1</v>
      </c>
      <c r="E3" s="10">
        <v>45537</v>
      </c>
      <c r="F3" s="7">
        <v>0.83162393162393078</v>
      </c>
    </row>
    <row r="4" spans="1:6" x14ac:dyDescent="0.25">
      <c r="A4" t="s">
        <v>51</v>
      </c>
      <c r="B4" s="7">
        <v>0.79333333333333256</v>
      </c>
      <c r="C4" s="9">
        <v>1</v>
      </c>
      <c r="E4" s="10">
        <v>45544</v>
      </c>
      <c r="F4" s="7">
        <v>0.77333333333333265</v>
      </c>
    </row>
    <row r="5" spans="1:6" x14ac:dyDescent="0.25">
      <c r="A5" t="s">
        <v>60</v>
      </c>
      <c r="B5" s="7">
        <v>0.5599999999999995</v>
      </c>
      <c r="C5" s="9">
        <v>1</v>
      </c>
      <c r="E5" s="4" t="s">
        <v>42</v>
      </c>
      <c r="F5" s="7">
        <v>0.74374999999999925</v>
      </c>
    </row>
    <row r="6" spans="1:6" x14ac:dyDescent="0.25">
      <c r="A6" t="s">
        <v>37</v>
      </c>
      <c r="B6" s="7">
        <v>0.23333333333333309</v>
      </c>
      <c r="C6" s="9">
        <v>1</v>
      </c>
    </row>
    <row r="7" spans="1:6" x14ac:dyDescent="0.25">
      <c r="A7" t="s">
        <v>32</v>
      </c>
      <c r="B7" s="7">
        <v>1.3688888888888875</v>
      </c>
      <c r="C7" s="9">
        <v>1</v>
      </c>
    </row>
    <row r="8" spans="1:6" x14ac:dyDescent="0.25">
      <c r="A8" t="s">
        <v>42</v>
      </c>
      <c r="B8" s="7">
        <v>0.74374999999999925</v>
      </c>
      <c r="C8" s="9">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3523-6A7E-4E2A-A4C3-0364B006BBB1}">
  <sheetPr>
    <tabColor theme="8" tint="-0.499984740745262"/>
  </sheetPr>
  <dimension ref="E2:O13"/>
  <sheetViews>
    <sheetView workbookViewId="0">
      <selection activeCell="E16" sqref="E16"/>
    </sheetView>
  </sheetViews>
  <sheetFormatPr defaultRowHeight="15" x14ac:dyDescent="0.25"/>
  <cols>
    <col min="4" max="4" width="3.28515625" customWidth="1"/>
    <col min="5" max="5" width="16.42578125" bestFit="1" customWidth="1"/>
    <col min="6" max="9" width="15.7109375" customWidth="1"/>
    <col min="10" max="10" width="3.28515625" customWidth="1"/>
    <col min="11" max="11" width="21.28515625" bestFit="1" customWidth="1"/>
    <col min="12" max="14" width="15.7109375" customWidth="1"/>
  </cols>
  <sheetData>
    <row r="2" spans="5:15" x14ac:dyDescent="0.25">
      <c r="E2" s="8" t="s">
        <v>53</v>
      </c>
      <c r="F2" s="8"/>
      <c r="G2" s="8"/>
      <c r="H2" s="8"/>
      <c r="I2" s="8"/>
      <c r="K2" s="8" t="s">
        <v>54</v>
      </c>
      <c r="L2" s="8"/>
      <c r="M2" s="8"/>
      <c r="N2" s="8"/>
      <c r="O2" s="8"/>
    </row>
    <row r="3" spans="5:15" x14ac:dyDescent="0.25">
      <c r="E3" s="3" t="s">
        <v>43</v>
      </c>
      <c r="F3" s="3" t="s">
        <v>44</v>
      </c>
      <c r="G3" t="s">
        <v>46</v>
      </c>
      <c r="H3" t="s">
        <v>47</v>
      </c>
      <c r="I3" t="s">
        <v>40</v>
      </c>
      <c r="K3" s="3" t="s">
        <v>52</v>
      </c>
      <c r="L3" s="3" t="s">
        <v>2</v>
      </c>
      <c r="M3" s="3" t="s">
        <v>43</v>
      </c>
      <c r="N3" s="3" t="s">
        <v>44</v>
      </c>
      <c r="O3" t="s">
        <v>45</v>
      </c>
    </row>
    <row r="4" spans="5:15" x14ac:dyDescent="0.25">
      <c r="E4" t="s">
        <v>20</v>
      </c>
      <c r="G4" s="9">
        <v>126</v>
      </c>
      <c r="H4" s="6">
        <v>192.85714285714306</v>
      </c>
      <c r="I4" s="7">
        <v>0.65333333333333266</v>
      </c>
      <c r="K4" t="s">
        <v>14</v>
      </c>
      <c r="L4" t="s">
        <v>13</v>
      </c>
      <c r="M4" t="s">
        <v>20</v>
      </c>
      <c r="N4" t="s">
        <v>18</v>
      </c>
      <c r="O4" s="9">
        <v>20</v>
      </c>
    </row>
    <row r="5" spans="5:15" x14ac:dyDescent="0.25">
      <c r="E5" t="s">
        <v>61</v>
      </c>
      <c r="G5" s="9">
        <v>36</v>
      </c>
      <c r="H5" s="6">
        <v>64.285714285714349</v>
      </c>
      <c r="I5" s="7">
        <v>0.5599999999999995</v>
      </c>
      <c r="O5" s="9"/>
    </row>
    <row r="6" spans="5:15" x14ac:dyDescent="0.25">
      <c r="E6" t="s">
        <v>34</v>
      </c>
      <c r="G6" s="9">
        <v>93</v>
      </c>
      <c r="H6" s="6">
        <v>85.714285714285808</v>
      </c>
      <c r="I6" s="7">
        <v>1.0849999999999989</v>
      </c>
      <c r="K6" t="s">
        <v>15</v>
      </c>
      <c r="L6" t="s">
        <v>49</v>
      </c>
      <c r="M6" t="s">
        <v>20</v>
      </c>
      <c r="N6" t="s">
        <v>51</v>
      </c>
      <c r="O6" s="9">
        <v>51</v>
      </c>
    </row>
    <row r="7" spans="5:15" x14ac:dyDescent="0.25">
      <c r="E7" t="s">
        <v>42</v>
      </c>
      <c r="G7" s="9">
        <v>255</v>
      </c>
      <c r="H7" s="6">
        <v>342.85714285714323</v>
      </c>
      <c r="I7" s="7">
        <v>0.74374999999999925</v>
      </c>
      <c r="M7" t="s">
        <v>61</v>
      </c>
      <c r="N7" t="s">
        <v>60</v>
      </c>
      <c r="O7" s="9">
        <v>36</v>
      </c>
    </row>
    <row r="8" spans="5:15" x14ac:dyDescent="0.25">
      <c r="O8" s="9"/>
    </row>
    <row r="9" spans="5:15" x14ac:dyDescent="0.25">
      <c r="L9" t="s">
        <v>12</v>
      </c>
      <c r="M9" t="s">
        <v>20</v>
      </c>
      <c r="N9" t="s">
        <v>17</v>
      </c>
      <c r="O9" s="9">
        <v>55</v>
      </c>
    </row>
    <row r="10" spans="5:15" x14ac:dyDescent="0.25">
      <c r="M10" t="s">
        <v>34</v>
      </c>
      <c r="N10" t="s">
        <v>37</v>
      </c>
      <c r="O10" s="9">
        <v>5</v>
      </c>
    </row>
    <row r="11" spans="5:15" x14ac:dyDescent="0.25">
      <c r="N11" t="s">
        <v>32</v>
      </c>
      <c r="O11" s="9">
        <v>88</v>
      </c>
    </row>
    <row r="12" spans="5:15" x14ac:dyDescent="0.25">
      <c r="O12" s="9"/>
    </row>
    <row r="13" spans="5:15" x14ac:dyDescent="0.25">
      <c r="K13" t="s">
        <v>42</v>
      </c>
      <c r="O13" s="9">
        <v>255</v>
      </c>
    </row>
  </sheetData>
  <mergeCells count="2">
    <mergeCell ref="E2:I2"/>
    <mergeCell ref="K2:O2"/>
  </mergeCell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7CDC-F373-4CC8-A454-5143DDDE45B7}">
  <sheetPr>
    <tabColor theme="8" tint="-0.499984740745262"/>
  </sheetPr>
  <dimension ref="B2:K18"/>
  <sheetViews>
    <sheetView workbookViewId="0">
      <selection activeCell="F8" sqref="F8"/>
    </sheetView>
  </sheetViews>
  <sheetFormatPr defaultRowHeight="15" x14ac:dyDescent="0.25"/>
  <cols>
    <col min="2" max="2" width="13.140625" bestFit="1" customWidth="1"/>
    <col min="3" max="3" width="16.28515625" bestFit="1" customWidth="1"/>
    <col min="4" max="4" width="13.28515625" bestFit="1" customWidth="1"/>
    <col min="5" max="5" width="11" bestFit="1" customWidth="1"/>
    <col min="6" max="6" width="12.7109375" bestFit="1" customWidth="1"/>
    <col min="7" max="7" width="13.28515625" bestFit="1" customWidth="1"/>
    <col min="8" max="8" width="11" bestFit="1" customWidth="1"/>
    <col min="9" max="9" width="12.7109375" bestFit="1" customWidth="1"/>
    <col min="10" max="10" width="13.28515625" bestFit="1" customWidth="1"/>
    <col min="11" max="11" width="11" bestFit="1" customWidth="1"/>
    <col min="12" max="12" width="12.7109375" bestFit="1" customWidth="1"/>
    <col min="13" max="13" width="13.28515625" bestFit="1" customWidth="1"/>
    <col min="14" max="14" width="11" bestFit="1" customWidth="1"/>
  </cols>
  <sheetData>
    <row r="2" spans="2:11" x14ac:dyDescent="0.25">
      <c r="C2" s="3" t="s">
        <v>55</v>
      </c>
    </row>
    <row r="3" spans="2:11" x14ac:dyDescent="0.25">
      <c r="C3" t="s">
        <v>56</v>
      </c>
      <c r="F3" t="s">
        <v>57</v>
      </c>
    </row>
    <row r="4" spans="2:11" x14ac:dyDescent="0.25">
      <c r="F4" s="1">
        <v>45537</v>
      </c>
      <c r="I4" s="1">
        <v>45544</v>
      </c>
    </row>
    <row r="5" spans="2:11" x14ac:dyDescent="0.25">
      <c r="B5" s="3" t="s">
        <v>41</v>
      </c>
      <c r="C5" t="s">
        <v>63</v>
      </c>
      <c r="D5" t="s">
        <v>47</v>
      </c>
      <c r="E5" t="s">
        <v>40</v>
      </c>
      <c r="F5" t="s">
        <v>63</v>
      </c>
      <c r="G5" t="s">
        <v>47</v>
      </c>
      <c r="H5" t="s">
        <v>40</v>
      </c>
      <c r="I5" t="s">
        <v>63</v>
      </c>
      <c r="J5" t="s">
        <v>47</v>
      </c>
      <c r="K5" t="s">
        <v>40</v>
      </c>
    </row>
    <row r="6" spans="2:11" x14ac:dyDescent="0.25">
      <c r="B6" s="4" t="s">
        <v>20</v>
      </c>
      <c r="C6" s="6"/>
      <c r="D6" s="6"/>
      <c r="E6" s="7"/>
      <c r="F6" s="6"/>
      <c r="G6" s="6"/>
      <c r="H6" s="7"/>
      <c r="I6" s="6"/>
      <c r="J6" s="6"/>
      <c r="K6" s="7"/>
    </row>
    <row r="7" spans="2:11" x14ac:dyDescent="0.25">
      <c r="B7" s="5" t="s">
        <v>18</v>
      </c>
      <c r="C7" s="6">
        <v>0</v>
      </c>
      <c r="D7" s="6">
        <v>4.28571428571429</v>
      </c>
      <c r="E7" s="7">
        <v>0</v>
      </c>
      <c r="F7" s="6">
        <v>20</v>
      </c>
      <c r="G7" s="6">
        <v>30.000000000000036</v>
      </c>
      <c r="H7" s="7">
        <v>0.66666666666666585</v>
      </c>
      <c r="I7" s="6">
        <v>0</v>
      </c>
      <c r="J7" s="6">
        <v>30.000000000000036</v>
      </c>
      <c r="K7" s="7">
        <v>0</v>
      </c>
    </row>
    <row r="8" spans="2:11" x14ac:dyDescent="0.25">
      <c r="B8" s="5" t="s">
        <v>17</v>
      </c>
      <c r="C8" s="6">
        <v>0</v>
      </c>
      <c r="D8" s="6">
        <v>4.28571428571429</v>
      </c>
      <c r="E8" s="7">
        <v>0</v>
      </c>
      <c r="F8" s="6">
        <v>30</v>
      </c>
      <c r="G8" s="6">
        <v>30.000000000000036</v>
      </c>
      <c r="H8" s="7">
        <v>0.99999999999999878</v>
      </c>
      <c r="I8" s="6">
        <v>25</v>
      </c>
      <c r="J8" s="6">
        <v>30.000000000000036</v>
      </c>
      <c r="K8" s="7">
        <v>0.83333333333333237</v>
      </c>
    </row>
    <row r="9" spans="2:11" x14ac:dyDescent="0.25">
      <c r="B9" s="5" t="s">
        <v>51</v>
      </c>
      <c r="C9" s="6">
        <v>0</v>
      </c>
      <c r="D9" s="6">
        <v>4.28571428571429</v>
      </c>
      <c r="E9" s="7">
        <v>0</v>
      </c>
      <c r="F9" s="6">
        <v>20</v>
      </c>
      <c r="G9" s="6">
        <v>30.000000000000036</v>
      </c>
      <c r="H9" s="7">
        <v>0.66666666666666585</v>
      </c>
      <c r="I9" s="6">
        <v>31</v>
      </c>
      <c r="J9" s="6">
        <v>30.000000000000036</v>
      </c>
      <c r="K9" s="7">
        <v>1.0333333333333321</v>
      </c>
    </row>
    <row r="10" spans="2:11" x14ac:dyDescent="0.25">
      <c r="B10" s="4"/>
      <c r="C10" s="6"/>
      <c r="D10" s="6"/>
      <c r="E10" s="7"/>
      <c r="F10" s="6"/>
      <c r="G10" s="6"/>
      <c r="H10" s="7"/>
      <c r="I10" s="6"/>
      <c r="J10" s="6"/>
      <c r="K10" s="7"/>
    </row>
    <row r="11" spans="2:11" x14ac:dyDescent="0.25">
      <c r="B11" s="4" t="s">
        <v>61</v>
      </c>
      <c r="C11" s="6"/>
      <c r="D11" s="6"/>
      <c r="E11" s="7"/>
      <c r="F11" s="6"/>
      <c r="G11" s="6"/>
      <c r="H11" s="7"/>
      <c r="I11" s="6"/>
      <c r="J11" s="6"/>
      <c r="K11" s="7"/>
    </row>
    <row r="12" spans="2:11" x14ac:dyDescent="0.25">
      <c r="B12" s="5" t="s">
        <v>60</v>
      </c>
      <c r="C12" s="6">
        <v>0</v>
      </c>
      <c r="D12" s="6">
        <v>4.28571428571429</v>
      </c>
      <c r="E12" s="7">
        <v>0</v>
      </c>
      <c r="F12" s="6">
        <v>16</v>
      </c>
      <c r="G12" s="6">
        <v>30.000000000000036</v>
      </c>
      <c r="H12" s="7">
        <v>0.53333333333333266</v>
      </c>
      <c r="I12" s="6">
        <v>20</v>
      </c>
      <c r="J12" s="6">
        <v>30.000000000000036</v>
      </c>
      <c r="K12" s="7">
        <v>0.66666666666666585</v>
      </c>
    </row>
    <row r="13" spans="2:11" x14ac:dyDescent="0.25">
      <c r="B13" s="4"/>
      <c r="C13" s="6"/>
      <c r="D13" s="6"/>
      <c r="E13" s="7"/>
      <c r="F13" s="6"/>
      <c r="G13" s="6"/>
      <c r="H13" s="7"/>
      <c r="I13" s="6"/>
      <c r="J13" s="6"/>
      <c r="K13" s="7"/>
    </row>
    <row r="14" spans="2:11" x14ac:dyDescent="0.25">
      <c r="B14" s="4" t="s">
        <v>34</v>
      </c>
      <c r="C14" s="6"/>
      <c r="D14" s="6"/>
      <c r="E14" s="7"/>
      <c r="F14" s="6"/>
      <c r="G14" s="6"/>
      <c r="H14" s="7"/>
      <c r="I14" s="6"/>
      <c r="J14" s="6"/>
      <c r="K14" s="7"/>
    </row>
    <row r="15" spans="2:11" x14ac:dyDescent="0.25">
      <c r="B15" s="5" t="s">
        <v>37</v>
      </c>
      <c r="C15" s="6">
        <v>0</v>
      </c>
      <c r="D15" s="6">
        <v>4.28571428571429</v>
      </c>
      <c r="E15" s="7">
        <v>0</v>
      </c>
      <c r="F15" s="6">
        <v>5</v>
      </c>
      <c r="G15" s="6">
        <v>17.14285714285716</v>
      </c>
      <c r="H15" s="7">
        <v>0.29166666666666635</v>
      </c>
      <c r="I15" s="6"/>
      <c r="J15" s="6"/>
      <c r="K15" s="7"/>
    </row>
    <row r="16" spans="2:11" x14ac:dyDescent="0.25">
      <c r="B16" s="5" t="s">
        <v>32</v>
      </c>
      <c r="C16" s="6">
        <v>0</v>
      </c>
      <c r="D16" s="6">
        <v>4.28571428571429</v>
      </c>
      <c r="E16" s="7">
        <v>0</v>
      </c>
      <c r="F16" s="6">
        <v>48</v>
      </c>
      <c r="G16" s="6">
        <v>30.000000000000036</v>
      </c>
      <c r="H16" s="7">
        <v>1.5999999999999981</v>
      </c>
      <c r="I16" s="6">
        <v>40</v>
      </c>
      <c r="J16" s="6">
        <v>30.000000000000036</v>
      </c>
      <c r="K16" s="7">
        <v>1.3333333333333317</v>
      </c>
    </row>
    <row r="17" spans="2:11" x14ac:dyDescent="0.25">
      <c r="B17" s="4"/>
      <c r="C17" s="6"/>
      <c r="D17" s="6"/>
      <c r="E17" s="7"/>
      <c r="F17" s="6"/>
      <c r="G17" s="6"/>
      <c r="H17" s="7"/>
      <c r="I17" s="6"/>
      <c r="J17" s="6"/>
      <c r="K17" s="7"/>
    </row>
    <row r="18" spans="2:11" x14ac:dyDescent="0.25">
      <c r="B18" s="4" t="s">
        <v>42</v>
      </c>
      <c r="C18" s="6">
        <v>0</v>
      </c>
      <c r="D18" s="6">
        <v>25.71428571428574</v>
      </c>
      <c r="E18" s="7">
        <v>0</v>
      </c>
      <c r="F18" s="6">
        <v>139</v>
      </c>
      <c r="G18" s="6">
        <v>167.14285714285731</v>
      </c>
      <c r="H18" s="7">
        <v>0.83162393162393078</v>
      </c>
      <c r="I18" s="6">
        <v>116</v>
      </c>
      <c r="J18" s="6">
        <v>150.00000000000014</v>
      </c>
      <c r="K18" s="7">
        <v>0.77333333333333265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I86"/>
  <sheetViews>
    <sheetView workbookViewId="0">
      <selection activeCell="F8" sqref="F8"/>
    </sheetView>
  </sheetViews>
  <sheetFormatPr defaultRowHeight="15" x14ac:dyDescent="0.25"/>
  <cols>
    <col min="1" max="7" width="24.7109375" customWidth="1"/>
    <col min="8" max="8" width="15.140625" customWidth="1"/>
  </cols>
  <sheetData>
    <row r="1" spans="1:9" x14ac:dyDescent="0.25">
      <c r="A1" t="s">
        <v>0</v>
      </c>
      <c r="B1" t="s">
        <v>2</v>
      </c>
      <c r="C1" t="s">
        <v>8</v>
      </c>
      <c r="D1" t="s">
        <v>7</v>
      </c>
      <c r="E1" t="s">
        <v>5</v>
      </c>
      <c r="F1" t="s">
        <v>3</v>
      </c>
      <c r="G1" t="s">
        <v>1</v>
      </c>
    </row>
    <row r="2" spans="1:9" x14ac:dyDescent="0.25">
      <c r="A2" s="2">
        <v>45537</v>
      </c>
      <c r="B2" t="s">
        <v>12</v>
      </c>
      <c r="D2" t="s">
        <v>20</v>
      </c>
      <c r="E2" t="s">
        <v>24</v>
      </c>
      <c r="F2" t="s">
        <v>17</v>
      </c>
      <c r="G2">
        <v>5</v>
      </c>
    </row>
    <row r="3" spans="1:9" x14ac:dyDescent="0.25">
      <c r="A3" s="2">
        <v>45538</v>
      </c>
      <c r="B3" t="s">
        <v>12</v>
      </c>
      <c r="D3" t="s">
        <v>20</v>
      </c>
      <c r="E3" t="s">
        <v>24</v>
      </c>
      <c r="F3" t="s">
        <v>17</v>
      </c>
      <c r="G3">
        <v>5</v>
      </c>
    </row>
    <row r="4" spans="1:9" x14ac:dyDescent="0.25">
      <c r="A4" s="2">
        <v>45539</v>
      </c>
      <c r="B4" t="s">
        <v>12</v>
      </c>
      <c r="D4" t="s">
        <v>20</v>
      </c>
      <c r="E4" t="s">
        <v>24</v>
      </c>
      <c r="F4" t="s">
        <v>17</v>
      </c>
      <c r="G4">
        <v>5</v>
      </c>
    </row>
    <row r="5" spans="1:9" x14ac:dyDescent="0.25">
      <c r="A5" s="2">
        <v>45540</v>
      </c>
      <c r="B5" t="s">
        <v>12</v>
      </c>
      <c r="D5" t="s">
        <v>20</v>
      </c>
      <c r="E5" t="s">
        <v>24</v>
      </c>
      <c r="F5" t="s">
        <v>17</v>
      </c>
      <c r="G5">
        <v>5</v>
      </c>
    </row>
    <row r="6" spans="1:9" x14ac:dyDescent="0.25">
      <c r="A6" s="2">
        <v>45541</v>
      </c>
      <c r="B6" t="s">
        <v>12</v>
      </c>
      <c r="D6" t="s">
        <v>20</v>
      </c>
      <c r="E6" t="s">
        <v>24</v>
      </c>
      <c r="F6" t="s">
        <v>17</v>
      </c>
      <c r="G6">
        <v>5</v>
      </c>
      <c r="I6" s="1"/>
    </row>
    <row r="7" spans="1:9" x14ac:dyDescent="0.25">
      <c r="A7" s="2">
        <v>45542</v>
      </c>
      <c r="B7" t="s">
        <v>12</v>
      </c>
      <c r="D7" t="s">
        <v>20</v>
      </c>
      <c r="E7" t="s">
        <v>24</v>
      </c>
      <c r="F7" t="s">
        <v>17</v>
      </c>
      <c r="G7">
        <v>5</v>
      </c>
      <c r="I7" s="1"/>
    </row>
    <row r="8" spans="1:9" x14ac:dyDescent="0.25">
      <c r="A8" s="2">
        <v>45544</v>
      </c>
      <c r="B8" t="s">
        <v>12</v>
      </c>
      <c r="D8" t="s">
        <v>20</v>
      </c>
      <c r="E8" t="s">
        <v>24</v>
      </c>
      <c r="F8" t="s">
        <v>17</v>
      </c>
      <c r="G8">
        <v>5</v>
      </c>
      <c r="I8" s="1"/>
    </row>
    <row r="9" spans="1:9" x14ac:dyDescent="0.25">
      <c r="A9" s="2">
        <v>45545</v>
      </c>
      <c r="B9" t="s">
        <v>12</v>
      </c>
      <c r="D9" t="s">
        <v>20</v>
      </c>
      <c r="E9" t="s">
        <v>24</v>
      </c>
      <c r="F9" t="s">
        <v>17</v>
      </c>
      <c r="G9">
        <v>5</v>
      </c>
      <c r="I9" s="1"/>
    </row>
    <row r="10" spans="1:9" x14ac:dyDescent="0.25">
      <c r="A10" s="2">
        <v>45546</v>
      </c>
      <c r="B10" t="s">
        <v>12</v>
      </c>
      <c r="D10" t="s">
        <v>20</v>
      </c>
      <c r="E10" t="s">
        <v>24</v>
      </c>
      <c r="F10" t="s">
        <v>17</v>
      </c>
      <c r="G10">
        <v>5</v>
      </c>
    </row>
    <row r="11" spans="1:9" x14ac:dyDescent="0.25">
      <c r="A11" s="2">
        <v>45547</v>
      </c>
      <c r="B11" t="s">
        <v>12</v>
      </c>
      <c r="D11" t="s">
        <v>20</v>
      </c>
      <c r="E11" t="s">
        <v>24</v>
      </c>
      <c r="F11" t="s">
        <v>17</v>
      </c>
      <c r="G11">
        <v>5</v>
      </c>
    </row>
    <row r="12" spans="1:9" x14ac:dyDescent="0.25">
      <c r="A12" s="2">
        <v>45548</v>
      </c>
      <c r="B12" t="s">
        <v>12</v>
      </c>
      <c r="D12" t="s">
        <v>20</v>
      </c>
      <c r="E12" t="s">
        <v>24</v>
      </c>
      <c r="F12" t="s">
        <v>17</v>
      </c>
      <c r="G12">
        <v>5</v>
      </c>
    </row>
    <row r="13" spans="1:9" x14ac:dyDescent="0.25">
      <c r="A13" s="2">
        <v>45537</v>
      </c>
      <c r="B13" t="s">
        <v>12</v>
      </c>
      <c r="C13" t="s">
        <v>26</v>
      </c>
      <c r="D13" t="s">
        <v>39</v>
      </c>
      <c r="E13" t="s">
        <v>25</v>
      </c>
      <c r="G13">
        <v>8</v>
      </c>
    </row>
    <row r="14" spans="1:9" x14ac:dyDescent="0.25">
      <c r="A14" s="2">
        <v>45538</v>
      </c>
      <c r="B14" t="s">
        <v>12</v>
      </c>
      <c r="C14" t="s">
        <v>26</v>
      </c>
      <c r="D14" t="s">
        <v>39</v>
      </c>
      <c r="E14" t="s">
        <v>25</v>
      </c>
      <c r="G14">
        <v>8</v>
      </c>
    </row>
    <row r="15" spans="1:9" x14ac:dyDescent="0.25">
      <c r="A15" s="2">
        <v>45539</v>
      </c>
      <c r="B15" t="s">
        <v>12</v>
      </c>
      <c r="C15" t="s">
        <v>26</v>
      </c>
      <c r="D15" t="s">
        <v>39</v>
      </c>
      <c r="E15" t="s">
        <v>25</v>
      </c>
      <c r="G15">
        <v>8</v>
      </c>
    </row>
    <row r="16" spans="1:9" x14ac:dyDescent="0.25">
      <c r="A16" s="2">
        <v>45540</v>
      </c>
      <c r="B16" t="s">
        <v>12</v>
      </c>
      <c r="C16" t="s">
        <v>26</v>
      </c>
      <c r="D16" t="s">
        <v>39</v>
      </c>
      <c r="E16" t="s">
        <v>25</v>
      </c>
      <c r="G16">
        <v>8</v>
      </c>
    </row>
    <row r="17" spans="1:7" x14ac:dyDescent="0.25">
      <c r="A17" s="2">
        <v>45541</v>
      </c>
      <c r="B17" t="s">
        <v>12</v>
      </c>
      <c r="C17" t="s">
        <v>26</v>
      </c>
      <c r="D17" t="s">
        <v>39</v>
      </c>
      <c r="E17" t="s">
        <v>25</v>
      </c>
      <c r="G17">
        <v>8</v>
      </c>
    </row>
    <row r="18" spans="1:7" x14ac:dyDescent="0.25">
      <c r="A18" s="2">
        <v>45542</v>
      </c>
      <c r="B18" t="s">
        <v>12</v>
      </c>
      <c r="C18" t="s">
        <v>26</v>
      </c>
      <c r="D18" t="s">
        <v>39</v>
      </c>
      <c r="E18" t="s">
        <v>25</v>
      </c>
      <c r="G18">
        <v>8</v>
      </c>
    </row>
    <row r="19" spans="1:7" x14ac:dyDescent="0.25">
      <c r="A19" s="2">
        <v>45544</v>
      </c>
      <c r="B19" t="s">
        <v>12</v>
      </c>
      <c r="C19" t="s">
        <v>26</v>
      </c>
      <c r="D19" t="s">
        <v>39</v>
      </c>
      <c r="E19" t="s">
        <v>25</v>
      </c>
      <c r="G19">
        <v>8</v>
      </c>
    </row>
    <row r="20" spans="1:7" x14ac:dyDescent="0.25">
      <c r="A20" s="2">
        <v>45545</v>
      </c>
      <c r="B20" t="s">
        <v>12</v>
      </c>
      <c r="C20" t="s">
        <v>26</v>
      </c>
      <c r="D20" t="s">
        <v>39</v>
      </c>
      <c r="E20" t="s">
        <v>25</v>
      </c>
      <c r="G20">
        <v>8</v>
      </c>
    </row>
    <row r="21" spans="1:7" x14ac:dyDescent="0.25">
      <c r="A21" s="2">
        <v>45546</v>
      </c>
      <c r="B21" t="s">
        <v>12</v>
      </c>
      <c r="C21" t="s">
        <v>26</v>
      </c>
      <c r="D21" t="s">
        <v>39</v>
      </c>
      <c r="E21" t="s">
        <v>25</v>
      </c>
      <c r="G21">
        <v>8</v>
      </c>
    </row>
    <row r="22" spans="1:7" x14ac:dyDescent="0.25">
      <c r="A22" s="2">
        <v>45547</v>
      </c>
      <c r="B22" t="s">
        <v>12</v>
      </c>
      <c r="C22" t="s">
        <v>26</v>
      </c>
      <c r="D22" t="s">
        <v>39</v>
      </c>
      <c r="E22" t="s">
        <v>25</v>
      </c>
      <c r="G22">
        <v>8</v>
      </c>
    </row>
    <row r="23" spans="1:7" x14ac:dyDescent="0.25">
      <c r="A23" s="2">
        <v>45548</v>
      </c>
      <c r="B23" t="s">
        <v>12</v>
      </c>
      <c r="C23" t="s">
        <v>26</v>
      </c>
      <c r="D23" t="s">
        <v>39</v>
      </c>
      <c r="E23" t="s">
        <v>25</v>
      </c>
      <c r="G23">
        <v>8</v>
      </c>
    </row>
    <row r="24" spans="1:7" x14ac:dyDescent="0.25">
      <c r="A24" s="2">
        <v>45537</v>
      </c>
      <c r="B24" t="s">
        <v>12</v>
      </c>
      <c r="D24" t="s">
        <v>34</v>
      </c>
      <c r="E24" t="s">
        <v>24</v>
      </c>
      <c r="F24" t="s">
        <v>32</v>
      </c>
      <c r="G24">
        <v>8</v>
      </c>
    </row>
    <row r="25" spans="1:7" x14ac:dyDescent="0.25">
      <c r="A25" s="2">
        <v>45538</v>
      </c>
      <c r="B25" t="s">
        <v>12</v>
      </c>
      <c r="D25" t="s">
        <v>34</v>
      </c>
      <c r="E25" t="s">
        <v>24</v>
      </c>
      <c r="F25" t="s">
        <v>32</v>
      </c>
      <c r="G25">
        <v>8</v>
      </c>
    </row>
    <row r="26" spans="1:7" x14ac:dyDescent="0.25">
      <c r="A26" s="2">
        <v>45539</v>
      </c>
      <c r="B26" t="s">
        <v>12</v>
      </c>
      <c r="D26" t="s">
        <v>34</v>
      </c>
      <c r="E26" t="s">
        <v>24</v>
      </c>
      <c r="F26" t="s">
        <v>32</v>
      </c>
      <c r="G26">
        <v>8</v>
      </c>
    </row>
    <row r="27" spans="1:7" x14ac:dyDescent="0.25">
      <c r="A27" s="2">
        <v>45540</v>
      </c>
      <c r="B27" t="s">
        <v>12</v>
      </c>
      <c r="D27" t="s">
        <v>34</v>
      </c>
      <c r="E27" t="s">
        <v>24</v>
      </c>
      <c r="F27" t="s">
        <v>32</v>
      </c>
      <c r="G27">
        <v>8</v>
      </c>
    </row>
    <row r="28" spans="1:7" x14ac:dyDescent="0.25">
      <c r="A28" s="2">
        <v>45541</v>
      </c>
      <c r="B28" t="s">
        <v>12</v>
      </c>
      <c r="D28" t="s">
        <v>34</v>
      </c>
      <c r="E28" t="s">
        <v>24</v>
      </c>
      <c r="F28" t="s">
        <v>32</v>
      </c>
      <c r="G28">
        <v>8</v>
      </c>
    </row>
    <row r="29" spans="1:7" x14ac:dyDescent="0.25">
      <c r="A29" s="2">
        <v>45542</v>
      </c>
      <c r="B29" t="s">
        <v>12</v>
      </c>
      <c r="D29" t="s">
        <v>34</v>
      </c>
      <c r="E29" t="s">
        <v>24</v>
      </c>
      <c r="F29" t="s">
        <v>32</v>
      </c>
      <c r="G29">
        <v>8</v>
      </c>
    </row>
    <row r="30" spans="1:7" x14ac:dyDescent="0.25">
      <c r="A30" s="2">
        <v>45544</v>
      </c>
      <c r="B30" t="s">
        <v>12</v>
      </c>
      <c r="D30" t="s">
        <v>34</v>
      </c>
      <c r="E30" t="s">
        <v>24</v>
      </c>
      <c r="F30" t="s">
        <v>32</v>
      </c>
      <c r="G30">
        <v>8</v>
      </c>
    </row>
    <row r="31" spans="1:7" x14ac:dyDescent="0.25">
      <c r="A31" s="2">
        <v>45545</v>
      </c>
      <c r="B31" t="s">
        <v>12</v>
      </c>
      <c r="D31" t="s">
        <v>34</v>
      </c>
      <c r="E31" t="s">
        <v>24</v>
      </c>
      <c r="F31" t="s">
        <v>32</v>
      </c>
      <c r="G31">
        <v>8</v>
      </c>
    </row>
    <row r="32" spans="1:7" x14ac:dyDescent="0.25">
      <c r="A32" s="2">
        <v>45546</v>
      </c>
      <c r="B32" t="s">
        <v>12</v>
      </c>
      <c r="D32" t="s">
        <v>34</v>
      </c>
      <c r="E32" t="s">
        <v>24</v>
      </c>
      <c r="F32" t="s">
        <v>32</v>
      </c>
      <c r="G32">
        <v>8</v>
      </c>
    </row>
    <row r="33" spans="1:7" x14ac:dyDescent="0.25">
      <c r="A33" s="2">
        <v>45547</v>
      </c>
      <c r="B33" t="s">
        <v>12</v>
      </c>
      <c r="D33" t="s">
        <v>34</v>
      </c>
      <c r="E33" t="s">
        <v>24</v>
      </c>
      <c r="F33" t="s">
        <v>32</v>
      </c>
      <c r="G33">
        <v>8</v>
      </c>
    </row>
    <row r="34" spans="1:7" x14ac:dyDescent="0.25">
      <c r="A34" s="2">
        <v>45548</v>
      </c>
      <c r="B34" t="s">
        <v>12</v>
      </c>
      <c r="D34" t="s">
        <v>34</v>
      </c>
      <c r="E34" t="s">
        <v>24</v>
      </c>
      <c r="F34" t="s">
        <v>32</v>
      </c>
      <c r="G34">
        <v>8</v>
      </c>
    </row>
    <row r="35" spans="1:7" x14ac:dyDescent="0.25">
      <c r="A35" s="2">
        <v>45541</v>
      </c>
      <c r="B35" t="s">
        <v>13</v>
      </c>
      <c r="D35" t="s">
        <v>20</v>
      </c>
      <c r="E35" t="s">
        <v>24</v>
      </c>
      <c r="F35" t="s">
        <v>18</v>
      </c>
      <c r="G35">
        <v>10</v>
      </c>
    </row>
    <row r="36" spans="1:7" x14ac:dyDescent="0.25">
      <c r="A36" s="2">
        <v>45542</v>
      </c>
      <c r="B36" t="s">
        <v>13</v>
      </c>
      <c r="D36" t="s">
        <v>20</v>
      </c>
      <c r="E36" t="s">
        <v>24</v>
      </c>
      <c r="F36" t="s">
        <v>18</v>
      </c>
      <c r="G36">
        <v>10</v>
      </c>
    </row>
    <row r="37" spans="1:7" x14ac:dyDescent="0.25">
      <c r="A37" s="2">
        <v>45537</v>
      </c>
      <c r="B37" t="s">
        <v>12</v>
      </c>
      <c r="D37" t="s">
        <v>34</v>
      </c>
      <c r="E37" t="s">
        <v>24</v>
      </c>
      <c r="F37" t="s">
        <v>37</v>
      </c>
      <c r="G37">
        <v>5</v>
      </c>
    </row>
    <row r="38" spans="1:7" x14ac:dyDescent="0.25">
      <c r="A38" s="2">
        <v>45537</v>
      </c>
      <c r="B38" t="s">
        <v>12</v>
      </c>
      <c r="C38" t="s">
        <v>38</v>
      </c>
      <c r="D38" t="s">
        <v>25</v>
      </c>
      <c r="E38" t="s">
        <v>25</v>
      </c>
      <c r="G38">
        <v>5</v>
      </c>
    </row>
    <row r="39" spans="1:7" x14ac:dyDescent="0.25">
      <c r="A39" s="2">
        <v>45540</v>
      </c>
      <c r="B39" t="s">
        <v>49</v>
      </c>
      <c r="D39" t="s">
        <v>20</v>
      </c>
      <c r="E39" t="s">
        <v>24</v>
      </c>
      <c r="F39" t="s">
        <v>51</v>
      </c>
      <c r="G39">
        <v>5</v>
      </c>
    </row>
    <row r="40" spans="1:7" x14ac:dyDescent="0.25">
      <c r="A40" s="2">
        <v>45541</v>
      </c>
      <c r="B40" t="s">
        <v>49</v>
      </c>
      <c r="D40" t="s">
        <v>20</v>
      </c>
      <c r="E40" t="s">
        <v>24</v>
      </c>
      <c r="F40" t="s">
        <v>51</v>
      </c>
      <c r="G40">
        <v>5</v>
      </c>
    </row>
    <row r="41" spans="1:7" x14ac:dyDescent="0.25">
      <c r="A41" s="2">
        <v>45542</v>
      </c>
      <c r="B41" t="s">
        <v>49</v>
      </c>
      <c r="D41" t="s">
        <v>20</v>
      </c>
      <c r="E41" t="s">
        <v>24</v>
      </c>
      <c r="F41" t="s">
        <v>51</v>
      </c>
      <c r="G41">
        <v>5</v>
      </c>
    </row>
    <row r="42" spans="1:7" x14ac:dyDescent="0.25">
      <c r="A42" s="2">
        <v>45543</v>
      </c>
      <c r="B42" t="s">
        <v>49</v>
      </c>
      <c r="D42" t="s">
        <v>20</v>
      </c>
      <c r="E42" t="s">
        <v>24</v>
      </c>
      <c r="F42" t="s">
        <v>51</v>
      </c>
      <c r="G42">
        <v>5</v>
      </c>
    </row>
    <row r="43" spans="1:7" x14ac:dyDescent="0.25">
      <c r="A43" s="2">
        <v>45544</v>
      </c>
      <c r="B43" t="s">
        <v>49</v>
      </c>
      <c r="D43" t="s">
        <v>20</v>
      </c>
      <c r="E43" t="s">
        <v>24</v>
      </c>
      <c r="F43" t="s">
        <v>51</v>
      </c>
      <c r="G43">
        <v>5</v>
      </c>
    </row>
    <row r="44" spans="1:7" x14ac:dyDescent="0.25">
      <c r="A44" s="2">
        <v>45545</v>
      </c>
      <c r="B44" t="s">
        <v>49</v>
      </c>
      <c r="D44" t="s">
        <v>20</v>
      </c>
      <c r="E44" t="s">
        <v>24</v>
      </c>
      <c r="F44" t="s">
        <v>51</v>
      </c>
      <c r="G44">
        <v>5</v>
      </c>
    </row>
    <row r="45" spans="1:7" x14ac:dyDescent="0.25">
      <c r="A45" s="2">
        <v>45546</v>
      </c>
      <c r="B45" t="s">
        <v>49</v>
      </c>
      <c r="D45" t="s">
        <v>20</v>
      </c>
      <c r="E45" t="s">
        <v>24</v>
      </c>
      <c r="F45" t="s">
        <v>51</v>
      </c>
      <c r="G45">
        <v>5</v>
      </c>
    </row>
    <row r="46" spans="1:7" x14ac:dyDescent="0.25">
      <c r="A46" s="2">
        <v>45547</v>
      </c>
      <c r="B46" t="s">
        <v>49</v>
      </c>
      <c r="D46" t="s">
        <v>20</v>
      </c>
      <c r="E46" t="s">
        <v>24</v>
      </c>
      <c r="F46" t="s">
        <v>51</v>
      </c>
      <c r="G46">
        <v>5</v>
      </c>
    </row>
    <row r="47" spans="1:7" x14ac:dyDescent="0.25">
      <c r="A47" s="2">
        <v>45548</v>
      </c>
      <c r="B47" t="s">
        <v>49</v>
      </c>
      <c r="D47" t="s">
        <v>20</v>
      </c>
      <c r="E47" t="s">
        <v>24</v>
      </c>
      <c r="F47" t="s">
        <v>51</v>
      </c>
      <c r="G47">
        <v>5</v>
      </c>
    </row>
    <row r="48" spans="1:7" x14ac:dyDescent="0.25">
      <c r="A48" s="2">
        <v>45549</v>
      </c>
      <c r="B48" t="s">
        <v>49</v>
      </c>
      <c r="D48" t="s">
        <v>20</v>
      </c>
      <c r="E48" t="s">
        <v>24</v>
      </c>
      <c r="F48" t="s">
        <v>51</v>
      </c>
      <c r="G48">
        <v>3</v>
      </c>
    </row>
    <row r="49" spans="1:7" x14ac:dyDescent="0.25">
      <c r="A49" s="2">
        <v>45550</v>
      </c>
      <c r="B49" t="s">
        <v>49</v>
      </c>
      <c r="D49" t="s">
        <v>20</v>
      </c>
      <c r="E49" t="s">
        <v>24</v>
      </c>
      <c r="F49" t="s">
        <v>51</v>
      </c>
      <c r="G49">
        <v>3</v>
      </c>
    </row>
    <row r="50" spans="1:7" x14ac:dyDescent="0.25">
      <c r="A50" s="2">
        <v>45540</v>
      </c>
      <c r="B50" t="s">
        <v>49</v>
      </c>
      <c r="C50" t="s">
        <v>50</v>
      </c>
      <c r="D50" t="s">
        <v>39</v>
      </c>
      <c r="E50" t="s">
        <v>25</v>
      </c>
      <c r="G50">
        <v>8</v>
      </c>
    </row>
    <row r="51" spans="1:7" x14ac:dyDescent="0.25">
      <c r="A51" s="2">
        <v>45541</v>
      </c>
      <c r="B51" t="s">
        <v>49</v>
      </c>
      <c r="C51" t="s">
        <v>50</v>
      </c>
      <c r="D51" t="s">
        <v>39</v>
      </c>
      <c r="E51" t="s">
        <v>25</v>
      </c>
      <c r="G51">
        <v>8</v>
      </c>
    </row>
    <row r="52" spans="1:7" x14ac:dyDescent="0.25">
      <c r="A52" s="2">
        <v>45542</v>
      </c>
      <c r="B52" t="s">
        <v>49</v>
      </c>
      <c r="C52" t="s">
        <v>50</v>
      </c>
      <c r="D52" t="s">
        <v>39</v>
      </c>
      <c r="E52" t="s">
        <v>25</v>
      </c>
      <c r="G52">
        <v>8</v>
      </c>
    </row>
    <row r="53" spans="1:7" x14ac:dyDescent="0.25">
      <c r="A53" s="2">
        <v>45543</v>
      </c>
      <c r="B53" t="s">
        <v>49</v>
      </c>
      <c r="C53" t="s">
        <v>50</v>
      </c>
      <c r="D53" t="s">
        <v>39</v>
      </c>
      <c r="E53" t="s">
        <v>25</v>
      </c>
      <c r="G53">
        <v>8</v>
      </c>
    </row>
    <row r="54" spans="1:7" x14ac:dyDescent="0.25">
      <c r="A54" s="2">
        <v>45544</v>
      </c>
      <c r="B54" t="s">
        <v>49</v>
      </c>
      <c r="C54" t="s">
        <v>50</v>
      </c>
      <c r="D54" t="s">
        <v>39</v>
      </c>
      <c r="E54" t="s">
        <v>25</v>
      </c>
      <c r="G54">
        <v>8</v>
      </c>
    </row>
    <row r="55" spans="1:7" x14ac:dyDescent="0.25">
      <c r="A55" s="2">
        <v>45545</v>
      </c>
      <c r="B55" t="s">
        <v>49</v>
      </c>
      <c r="C55" t="s">
        <v>50</v>
      </c>
      <c r="D55" t="s">
        <v>39</v>
      </c>
      <c r="E55" t="s">
        <v>25</v>
      </c>
      <c r="G55">
        <v>8</v>
      </c>
    </row>
    <row r="56" spans="1:7" x14ac:dyDescent="0.25">
      <c r="A56" s="2">
        <v>45546</v>
      </c>
      <c r="B56" t="s">
        <v>49</v>
      </c>
      <c r="C56" t="s">
        <v>50</v>
      </c>
      <c r="D56" t="s">
        <v>39</v>
      </c>
      <c r="E56" t="s">
        <v>25</v>
      </c>
      <c r="G56">
        <v>8</v>
      </c>
    </row>
    <row r="57" spans="1:7" x14ac:dyDescent="0.25">
      <c r="A57" s="2">
        <v>45547</v>
      </c>
      <c r="B57" t="s">
        <v>49</v>
      </c>
      <c r="C57" t="s">
        <v>50</v>
      </c>
      <c r="D57" t="s">
        <v>39</v>
      </c>
      <c r="E57" t="s">
        <v>25</v>
      </c>
      <c r="G57">
        <v>8</v>
      </c>
    </row>
    <row r="58" spans="1:7" x14ac:dyDescent="0.25">
      <c r="A58" s="2">
        <v>45548</v>
      </c>
      <c r="B58" t="s">
        <v>49</v>
      </c>
      <c r="C58" t="s">
        <v>50</v>
      </c>
      <c r="D58" t="s">
        <v>39</v>
      </c>
      <c r="E58" t="s">
        <v>25</v>
      </c>
      <c r="G58">
        <v>8</v>
      </c>
    </row>
    <row r="59" spans="1:7" x14ac:dyDescent="0.25">
      <c r="A59" s="2">
        <v>45549</v>
      </c>
      <c r="B59" t="s">
        <v>49</v>
      </c>
      <c r="C59" t="s">
        <v>50</v>
      </c>
      <c r="D59" t="s">
        <v>39</v>
      </c>
      <c r="E59" t="s">
        <v>25</v>
      </c>
      <c r="G59">
        <v>5</v>
      </c>
    </row>
    <row r="60" spans="1:7" x14ac:dyDescent="0.25">
      <c r="A60" s="2">
        <v>45550</v>
      </c>
      <c r="B60" t="s">
        <v>49</v>
      </c>
      <c r="C60" t="s">
        <v>50</v>
      </c>
      <c r="D60" t="s">
        <v>39</v>
      </c>
      <c r="E60" t="s">
        <v>25</v>
      </c>
      <c r="G60">
        <v>5</v>
      </c>
    </row>
    <row r="61" spans="1:7" x14ac:dyDescent="0.25">
      <c r="A61" s="2">
        <v>45540</v>
      </c>
      <c r="B61" t="s">
        <v>49</v>
      </c>
      <c r="C61" t="s">
        <v>59</v>
      </c>
      <c r="D61" t="s">
        <v>39</v>
      </c>
      <c r="E61" t="s">
        <v>25</v>
      </c>
      <c r="G61">
        <v>8</v>
      </c>
    </row>
    <row r="62" spans="1:7" x14ac:dyDescent="0.25">
      <c r="A62" s="2">
        <v>45541</v>
      </c>
      <c r="B62" t="s">
        <v>49</v>
      </c>
      <c r="C62" t="s">
        <v>59</v>
      </c>
      <c r="D62" t="s">
        <v>39</v>
      </c>
      <c r="E62" t="s">
        <v>25</v>
      </c>
      <c r="G62">
        <v>8</v>
      </c>
    </row>
    <row r="63" spans="1:7" x14ac:dyDescent="0.25">
      <c r="A63" s="2">
        <v>45542</v>
      </c>
      <c r="B63" t="s">
        <v>49</v>
      </c>
      <c r="C63" t="s">
        <v>59</v>
      </c>
      <c r="D63" t="s">
        <v>39</v>
      </c>
      <c r="E63" t="s">
        <v>25</v>
      </c>
      <c r="G63">
        <v>8</v>
      </c>
    </row>
    <row r="64" spans="1:7" x14ac:dyDescent="0.25">
      <c r="A64" s="2">
        <v>45543</v>
      </c>
      <c r="B64" t="s">
        <v>49</v>
      </c>
      <c r="C64" t="s">
        <v>59</v>
      </c>
      <c r="D64" t="s">
        <v>39</v>
      </c>
      <c r="E64" t="s">
        <v>25</v>
      </c>
      <c r="G64">
        <v>8</v>
      </c>
    </row>
    <row r="65" spans="1:7" x14ac:dyDescent="0.25">
      <c r="A65" s="2">
        <v>45544</v>
      </c>
      <c r="B65" t="s">
        <v>49</v>
      </c>
      <c r="C65" t="s">
        <v>59</v>
      </c>
      <c r="D65" t="s">
        <v>39</v>
      </c>
      <c r="E65" t="s">
        <v>25</v>
      </c>
      <c r="G65">
        <v>8</v>
      </c>
    </row>
    <row r="66" spans="1:7" x14ac:dyDescent="0.25">
      <c r="A66" s="2">
        <v>45545</v>
      </c>
      <c r="B66" t="s">
        <v>49</v>
      </c>
      <c r="C66" t="s">
        <v>59</v>
      </c>
      <c r="D66" t="s">
        <v>39</v>
      </c>
      <c r="E66" t="s">
        <v>25</v>
      </c>
      <c r="G66">
        <v>8</v>
      </c>
    </row>
    <row r="67" spans="1:7" x14ac:dyDescent="0.25">
      <c r="A67" s="2">
        <v>45546</v>
      </c>
      <c r="B67" t="s">
        <v>49</v>
      </c>
      <c r="C67" t="s">
        <v>59</v>
      </c>
      <c r="D67" t="s">
        <v>39</v>
      </c>
      <c r="E67" t="s">
        <v>25</v>
      </c>
      <c r="G67">
        <v>8</v>
      </c>
    </row>
    <row r="68" spans="1:7" x14ac:dyDescent="0.25">
      <c r="A68" s="2">
        <v>45547</v>
      </c>
      <c r="B68" t="s">
        <v>49</v>
      </c>
      <c r="C68" t="s">
        <v>59</v>
      </c>
      <c r="D68" t="s">
        <v>39</v>
      </c>
      <c r="E68" t="s">
        <v>25</v>
      </c>
      <c r="G68">
        <v>8</v>
      </c>
    </row>
    <row r="69" spans="1:7" x14ac:dyDescent="0.25">
      <c r="A69" s="2">
        <v>45548</v>
      </c>
      <c r="B69" t="s">
        <v>49</v>
      </c>
      <c r="C69" t="s">
        <v>59</v>
      </c>
      <c r="D69" t="s">
        <v>39</v>
      </c>
      <c r="E69" t="s">
        <v>25</v>
      </c>
      <c r="G69">
        <v>8</v>
      </c>
    </row>
    <row r="70" spans="1:7" x14ac:dyDescent="0.25">
      <c r="A70" s="2">
        <v>45549</v>
      </c>
      <c r="B70" t="s">
        <v>49</v>
      </c>
      <c r="C70" t="s">
        <v>59</v>
      </c>
      <c r="D70" t="s">
        <v>39</v>
      </c>
      <c r="E70" t="s">
        <v>25</v>
      </c>
      <c r="G70">
        <v>5</v>
      </c>
    </row>
    <row r="71" spans="1:7" x14ac:dyDescent="0.25">
      <c r="A71" s="2">
        <v>45550</v>
      </c>
      <c r="B71" t="s">
        <v>49</v>
      </c>
      <c r="C71" t="s">
        <v>59</v>
      </c>
      <c r="D71" t="s">
        <v>39</v>
      </c>
      <c r="E71" t="s">
        <v>25</v>
      </c>
      <c r="G71">
        <v>5</v>
      </c>
    </row>
    <row r="72" spans="1:7" x14ac:dyDescent="0.25">
      <c r="A72" s="2">
        <v>45540</v>
      </c>
      <c r="B72" t="s">
        <v>49</v>
      </c>
      <c r="D72" t="s">
        <v>61</v>
      </c>
      <c r="E72" t="s">
        <v>24</v>
      </c>
      <c r="F72" t="s">
        <v>60</v>
      </c>
      <c r="G72">
        <v>5</v>
      </c>
    </row>
    <row r="73" spans="1:7" x14ac:dyDescent="0.25">
      <c r="A73" s="2">
        <v>45541</v>
      </c>
      <c r="B73" t="s">
        <v>49</v>
      </c>
      <c r="D73" t="s">
        <v>61</v>
      </c>
      <c r="E73" t="s">
        <v>24</v>
      </c>
      <c r="F73" t="s">
        <v>60</v>
      </c>
      <c r="G73">
        <v>5</v>
      </c>
    </row>
    <row r="74" spans="1:7" x14ac:dyDescent="0.25">
      <c r="A74" s="2">
        <v>45542</v>
      </c>
      <c r="B74" t="s">
        <v>49</v>
      </c>
      <c r="D74" t="s">
        <v>61</v>
      </c>
      <c r="E74" t="s">
        <v>24</v>
      </c>
      <c r="F74" t="s">
        <v>60</v>
      </c>
      <c r="G74">
        <v>3</v>
      </c>
    </row>
    <row r="75" spans="1:7" x14ac:dyDescent="0.25">
      <c r="A75" s="2">
        <v>45543</v>
      </c>
      <c r="B75" t="s">
        <v>49</v>
      </c>
      <c r="D75" t="s">
        <v>61</v>
      </c>
      <c r="E75" t="s">
        <v>24</v>
      </c>
      <c r="F75" t="s">
        <v>60</v>
      </c>
      <c r="G75">
        <v>3</v>
      </c>
    </row>
    <row r="76" spans="1:7" x14ac:dyDescent="0.25">
      <c r="A76" s="2">
        <v>45544</v>
      </c>
      <c r="B76" t="s">
        <v>49</v>
      </c>
      <c r="D76" t="s">
        <v>61</v>
      </c>
      <c r="E76" t="s">
        <v>24</v>
      </c>
      <c r="F76" t="s">
        <v>60</v>
      </c>
      <c r="G76">
        <v>2</v>
      </c>
    </row>
    <row r="77" spans="1:7" x14ac:dyDescent="0.25">
      <c r="A77" s="2">
        <v>45545</v>
      </c>
      <c r="B77" t="s">
        <v>49</v>
      </c>
      <c r="D77" t="s">
        <v>61</v>
      </c>
      <c r="E77" t="s">
        <v>24</v>
      </c>
      <c r="F77" t="s">
        <v>60</v>
      </c>
      <c r="G77">
        <v>3</v>
      </c>
    </row>
    <row r="78" spans="1:7" x14ac:dyDescent="0.25">
      <c r="A78" s="2">
        <v>45546</v>
      </c>
      <c r="B78" t="s">
        <v>49</v>
      </c>
      <c r="D78" t="s">
        <v>61</v>
      </c>
      <c r="E78" t="s">
        <v>24</v>
      </c>
      <c r="F78" t="s">
        <v>60</v>
      </c>
      <c r="G78">
        <v>3</v>
      </c>
    </row>
    <row r="79" spans="1:7" x14ac:dyDescent="0.25">
      <c r="A79" s="2">
        <v>45547</v>
      </c>
      <c r="B79" t="s">
        <v>49</v>
      </c>
      <c r="D79" t="s">
        <v>61</v>
      </c>
      <c r="E79" t="s">
        <v>24</v>
      </c>
      <c r="F79" t="s">
        <v>60</v>
      </c>
      <c r="G79">
        <v>3</v>
      </c>
    </row>
    <row r="80" spans="1:7" x14ac:dyDescent="0.25">
      <c r="A80" s="2">
        <v>45548</v>
      </c>
      <c r="B80" t="s">
        <v>49</v>
      </c>
      <c r="D80" t="s">
        <v>61</v>
      </c>
      <c r="E80" t="s">
        <v>24</v>
      </c>
      <c r="F80" t="s">
        <v>60</v>
      </c>
      <c r="G80">
        <v>3</v>
      </c>
    </row>
    <row r="81" spans="1:7" x14ac:dyDescent="0.25">
      <c r="A81" s="2">
        <v>45549</v>
      </c>
      <c r="B81" t="s">
        <v>49</v>
      </c>
      <c r="D81" t="s">
        <v>61</v>
      </c>
      <c r="E81" t="s">
        <v>24</v>
      </c>
      <c r="F81" t="s">
        <v>60</v>
      </c>
      <c r="G81">
        <v>3</v>
      </c>
    </row>
    <row r="82" spans="1:7" x14ac:dyDescent="0.25">
      <c r="A82" s="2">
        <v>45550</v>
      </c>
      <c r="B82" t="s">
        <v>49</v>
      </c>
      <c r="D82" t="s">
        <v>61</v>
      </c>
      <c r="E82" t="s">
        <v>24</v>
      </c>
      <c r="F82" t="s">
        <v>60</v>
      </c>
      <c r="G82">
        <v>3</v>
      </c>
    </row>
    <row r="83" spans="1:7" x14ac:dyDescent="0.25">
      <c r="A83" s="2">
        <v>45553</v>
      </c>
      <c r="B83" t="s">
        <v>49</v>
      </c>
      <c r="C83" t="s">
        <v>59</v>
      </c>
      <c r="D83" t="s">
        <v>39</v>
      </c>
      <c r="E83" t="s">
        <v>25</v>
      </c>
      <c r="G83">
        <v>5</v>
      </c>
    </row>
    <row r="84" spans="1:7" x14ac:dyDescent="0.25">
      <c r="A84" s="2">
        <v>45554</v>
      </c>
      <c r="B84" t="s">
        <v>49</v>
      </c>
      <c r="C84" t="s">
        <v>59</v>
      </c>
      <c r="D84" t="s">
        <v>39</v>
      </c>
      <c r="E84" t="s">
        <v>25</v>
      </c>
      <c r="G84">
        <v>5</v>
      </c>
    </row>
    <row r="85" spans="1:7" x14ac:dyDescent="0.25">
      <c r="A85" s="2">
        <v>45553</v>
      </c>
      <c r="B85" t="s">
        <v>49</v>
      </c>
      <c r="D85" t="s">
        <v>61</v>
      </c>
      <c r="E85" t="s">
        <v>24</v>
      </c>
      <c r="F85" t="s">
        <v>60</v>
      </c>
      <c r="G85">
        <v>3</v>
      </c>
    </row>
    <row r="86" spans="1:7" x14ac:dyDescent="0.25">
      <c r="A86" s="2">
        <v>45554</v>
      </c>
      <c r="B86" t="s">
        <v>49</v>
      </c>
      <c r="D86" t="s">
        <v>61</v>
      </c>
      <c r="E86" t="s">
        <v>24</v>
      </c>
      <c r="F86" t="s">
        <v>60</v>
      </c>
      <c r="G86">
        <v>3</v>
      </c>
    </row>
  </sheetData>
  <phoneticPr fontId="2"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45DF-F1B5-4EF2-9B0E-6622A6B92E4B}">
  <sheetPr>
    <tabColor theme="9" tint="0.39997558519241921"/>
  </sheetPr>
  <dimension ref="A1:I7"/>
  <sheetViews>
    <sheetView workbookViewId="0">
      <selection activeCell="F8" sqref="F8"/>
    </sheetView>
  </sheetViews>
  <sheetFormatPr defaultRowHeight="15" x14ac:dyDescent="0.25"/>
  <cols>
    <col min="1" max="1" width="18.5703125" customWidth="1"/>
    <col min="2" max="3" width="22.140625" customWidth="1"/>
    <col min="4" max="4" width="22" customWidth="1"/>
    <col min="5" max="5" width="10.7109375" bestFit="1" customWidth="1"/>
    <col min="6" max="6" width="11.140625" customWidth="1"/>
    <col min="9" max="9" width="36.7109375" customWidth="1"/>
  </cols>
  <sheetData>
    <row r="1" spans="1:9" x14ac:dyDescent="0.25">
      <c r="A1" t="s">
        <v>3</v>
      </c>
      <c r="B1" t="s">
        <v>6</v>
      </c>
      <c r="C1" t="s">
        <v>7</v>
      </c>
      <c r="D1" t="s">
        <v>5</v>
      </c>
      <c r="E1" t="s">
        <v>9</v>
      </c>
      <c r="F1" t="s">
        <v>10</v>
      </c>
      <c r="G1" t="s">
        <v>11</v>
      </c>
    </row>
    <row r="2" spans="1:9" x14ac:dyDescent="0.25">
      <c r="A2" t="s">
        <v>17</v>
      </c>
      <c r="B2" t="s">
        <v>21</v>
      </c>
      <c r="C2" t="s">
        <v>20</v>
      </c>
      <c r="D2" t="s">
        <v>35</v>
      </c>
      <c r="E2" s="1">
        <v>45292</v>
      </c>
      <c r="F2" s="1"/>
      <c r="G2" t="s">
        <v>15</v>
      </c>
    </row>
    <row r="3" spans="1:9" x14ac:dyDescent="0.25">
      <c r="A3" t="s">
        <v>51</v>
      </c>
      <c r="B3" t="s">
        <v>21</v>
      </c>
      <c r="C3" t="s">
        <v>20</v>
      </c>
      <c r="D3" t="s">
        <v>35</v>
      </c>
      <c r="E3" s="1">
        <v>45292</v>
      </c>
      <c r="F3" s="1"/>
      <c r="G3" t="s">
        <v>15</v>
      </c>
    </row>
    <row r="4" spans="1:9" x14ac:dyDescent="0.25">
      <c r="A4" t="s">
        <v>18</v>
      </c>
      <c r="B4" t="s">
        <v>19</v>
      </c>
      <c r="C4" t="s">
        <v>20</v>
      </c>
      <c r="D4" t="s">
        <v>35</v>
      </c>
      <c r="E4" s="1">
        <v>45292</v>
      </c>
      <c r="F4" s="1"/>
      <c r="G4" t="s">
        <v>15</v>
      </c>
    </row>
    <row r="5" spans="1:9" x14ac:dyDescent="0.25">
      <c r="A5" t="s">
        <v>32</v>
      </c>
      <c r="B5" t="s">
        <v>33</v>
      </c>
      <c r="C5" t="s">
        <v>34</v>
      </c>
      <c r="D5" t="s">
        <v>35</v>
      </c>
      <c r="E5" s="1">
        <v>45296</v>
      </c>
      <c r="F5" s="1"/>
      <c r="G5" t="s">
        <v>15</v>
      </c>
    </row>
    <row r="6" spans="1:9" ht="30" x14ac:dyDescent="0.25">
      <c r="A6" t="s">
        <v>37</v>
      </c>
      <c r="B6" t="s">
        <v>33</v>
      </c>
      <c r="C6" t="s">
        <v>34</v>
      </c>
      <c r="D6" t="s">
        <v>35</v>
      </c>
      <c r="E6" s="1">
        <v>45231</v>
      </c>
      <c r="F6" s="1">
        <v>45540</v>
      </c>
      <c r="G6" t="s">
        <v>15</v>
      </c>
      <c r="I6" s="11" t="s">
        <v>48</v>
      </c>
    </row>
    <row r="7" spans="1:9" x14ac:dyDescent="0.25">
      <c r="A7" t="s">
        <v>60</v>
      </c>
      <c r="B7" t="s">
        <v>62</v>
      </c>
      <c r="C7" t="s">
        <v>61</v>
      </c>
      <c r="D7" t="s">
        <v>35</v>
      </c>
      <c r="E7" s="1">
        <v>45413</v>
      </c>
      <c r="F7" s="1"/>
      <c r="G7" t="s">
        <v>15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CDAB-8324-4E9C-B09D-DFEFC7B2EC20}">
  <sheetPr>
    <tabColor theme="9" tint="0.39997558519241921"/>
  </sheetPr>
  <dimension ref="A1:C6"/>
  <sheetViews>
    <sheetView workbookViewId="0">
      <selection activeCell="F8" sqref="F8"/>
    </sheetView>
  </sheetViews>
  <sheetFormatPr defaultRowHeight="15" x14ac:dyDescent="0.25"/>
  <cols>
    <col min="1" max="2" width="17.42578125" customWidth="1"/>
    <col min="3" max="3" width="21.28515625" customWidth="1"/>
    <col min="9" max="9" width="13.85546875" bestFit="1" customWidth="1"/>
  </cols>
  <sheetData>
    <row r="1" spans="1:3" x14ac:dyDescent="0.25">
      <c r="A1" t="s">
        <v>2</v>
      </c>
      <c r="B1" t="s">
        <v>27</v>
      </c>
      <c r="C1" t="s">
        <v>4</v>
      </c>
    </row>
    <row r="2" spans="1:3" x14ac:dyDescent="0.25">
      <c r="A2" t="s">
        <v>16</v>
      </c>
      <c r="B2" t="s">
        <v>28</v>
      </c>
      <c r="C2" t="s">
        <v>15</v>
      </c>
    </row>
    <row r="3" spans="1:3" x14ac:dyDescent="0.25">
      <c r="A3" t="s">
        <v>12</v>
      </c>
      <c r="B3" t="s">
        <v>28</v>
      </c>
      <c r="C3" t="s">
        <v>15</v>
      </c>
    </row>
    <row r="4" spans="1:3" x14ac:dyDescent="0.25">
      <c r="A4" t="s">
        <v>30</v>
      </c>
      <c r="B4" t="s">
        <v>31</v>
      </c>
      <c r="C4" t="s">
        <v>15</v>
      </c>
    </row>
    <row r="5" spans="1:3" x14ac:dyDescent="0.25">
      <c r="A5" t="s">
        <v>13</v>
      </c>
      <c r="B5" t="s">
        <v>29</v>
      </c>
      <c r="C5" t="s">
        <v>14</v>
      </c>
    </row>
    <row r="6" spans="1:3" x14ac:dyDescent="0.25">
      <c r="A6" t="s">
        <v>49</v>
      </c>
      <c r="B6" t="s">
        <v>28</v>
      </c>
      <c r="C6" t="s">
        <v>15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9412-262E-4C00-A098-240C08B56ABD}">
  <sheetPr>
    <tabColor theme="9" tint="0.39997558519241921"/>
  </sheetPr>
  <dimension ref="A1:A3"/>
  <sheetViews>
    <sheetView workbookViewId="0">
      <selection activeCell="F8" sqref="F8"/>
    </sheetView>
  </sheetViews>
  <sheetFormatPr defaultRowHeight="15" x14ac:dyDescent="0.25"/>
  <cols>
    <col min="1" max="1" width="21.28515625" customWidth="1"/>
  </cols>
  <sheetData>
    <row r="1" spans="1:1" x14ac:dyDescent="0.25">
      <c r="A1" t="s">
        <v>4</v>
      </c>
    </row>
    <row r="2" spans="1:1" x14ac:dyDescent="0.25">
      <c r="A2" t="s">
        <v>15</v>
      </c>
    </row>
    <row r="3" spans="1:1" x14ac:dyDescent="0.25">
      <c r="A3" t="s">
        <v>14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EE19-E3D9-4C05-B178-82AA1C9EE994}">
  <sheetPr>
    <tabColor theme="9" tint="0.39997558519241921"/>
  </sheetPr>
  <dimension ref="A1:A2"/>
  <sheetViews>
    <sheetView workbookViewId="0">
      <selection activeCell="F8" sqref="F8"/>
    </sheetView>
  </sheetViews>
  <sheetFormatPr defaultRowHeight="15" x14ac:dyDescent="0.25"/>
  <sheetData>
    <row r="1" spans="1:1" x14ac:dyDescent="0.25">
      <c r="A1" t="s">
        <v>36</v>
      </c>
    </row>
    <row r="2" spans="1:1" x14ac:dyDescent="0.25">
      <c r="A2">
        <v>30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CF33-68A5-4001-B2A0-119966B10603}">
  <sheetPr>
    <tabColor theme="1" tint="4.9989318521683403E-2"/>
  </sheetPr>
  <dimension ref="A6:B7"/>
  <sheetViews>
    <sheetView workbookViewId="0">
      <selection activeCell="F8" sqref="F8"/>
    </sheetView>
  </sheetViews>
  <sheetFormatPr defaultRowHeight="15" x14ac:dyDescent="0.25"/>
  <cols>
    <col min="1" max="1" width="10.140625" bestFit="1" customWidth="1"/>
    <col min="2" max="2" width="23" bestFit="1" customWidth="1"/>
  </cols>
  <sheetData>
    <row r="6" spans="1:2" x14ac:dyDescent="0.25">
      <c r="A6" t="s">
        <v>22</v>
      </c>
      <c r="B6" s="2">
        <v>45536</v>
      </c>
    </row>
    <row r="7" spans="1:2" x14ac:dyDescent="0.25">
      <c r="A7" t="s">
        <v>23</v>
      </c>
      <c r="B7" s="2">
        <v>45550</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Props1.xml><?xml version="1.0" encoding="utf-8"?>
<ds:datastoreItem xmlns:ds="http://schemas.openxmlformats.org/officeDocument/2006/customXml" ds:itemID="{531A18C0-E9B6-46A0-A3BD-F725698D22CA}">
  <ds:schemaRefs/>
</ds:datastoreItem>
</file>

<file path=customXml/itemProps2.xml><?xml version="1.0" encoding="utf-8"?>
<ds:datastoreItem xmlns:ds="http://schemas.openxmlformats.org/officeDocument/2006/customXml" ds:itemID="{83119347-7019-4215-AE85-8796F67AC783}">
  <ds:schemaRefs/>
</ds:datastoreItem>
</file>

<file path=customXml/itemProps3.xml><?xml version="1.0" encoding="utf-8"?>
<ds:datastoreItem xmlns:ds="http://schemas.openxmlformats.org/officeDocument/2006/customXml" ds:itemID="{88FF2466-7BDF-462E-AB7D-A69224842A91}">
  <ds:schemaRefs/>
</ds:datastoreItem>
</file>

<file path=customXml/itemProps4.xml><?xml version="1.0" encoding="utf-8"?>
<ds:datastoreItem xmlns:ds="http://schemas.openxmlformats.org/officeDocument/2006/customXml" ds:itemID="{DE80D70C-145D-4646-9429-F1CE5521382B}">
  <ds:schemaRefs/>
</ds:datastoreItem>
</file>

<file path=customXml/itemProps5.xml><?xml version="1.0" encoding="utf-8"?>
<ds:datastoreItem xmlns:ds="http://schemas.openxmlformats.org/officeDocument/2006/customXml" ds:itemID="{CDAA331F-7861-421D-B1AA-9109B677D800}">
  <ds:schemaRefs/>
</ds:datastoreItem>
</file>

<file path=customXml/itemProps6.xml><?xml version="1.0" encoding="utf-8"?>
<ds:datastoreItem xmlns:ds="http://schemas.openxmlformats.org/officeDocument/2006/customXml" ds:itemID="{0B216B25-7CA5-480C-BB5B-094C109E470D}">
  <ds:schemaRefs/>
</ds:datastoreItem>
</file>

<file path=customXml/itemProps7.xml><?xml version="1.0" encoding="utf-8"?>
<ds:datastoreItem xmlns:ds="http://schemas.openxmlformats.org/officeDocument/2006/customXml" ds:itemID="{C4093D19-20F1-40F9-ABD1-2E3FDC208AA0}">
  <ds:schemaRefs/>
</ds:datastoreItem>
</file>

<file path=customXml/itemProps8.xml><?xml version="1.0" encoding="utf-8"?>
<ds:datastoreItem xmlns:ds="http://schemas.openxmlformats.org/officeDocument/2006/customXml" ds:itemID="{99845F72-D7B7-426D-A34D-625229CD5DCC}">
  <ds:schemaRefs/>
</ds:datastoreItem>
</file>

<file path=customXml/itemProps9.xml><?xml version="1.0" encoding="utf-8"?>
<ds:datastoreItem xmlns:ds="http://schemas.openxmlformats.org/officeDocument/2006/customXml" ds:itemID="{F41C3AC6-202B-40AB-96C5-643CACA8E824}">
  <ds:schemaRefs/>
</ds:datastoreItem>
</file>

<file path=customXml/itemProps10.xml><?xml version="1.0" encoding="utf-8"?>
<ds:datastoreItem xmlns:ds="http://schemas.openxmlformats.org/officeDocument/2006/customXml" ds:itemID="{92E39B78-880D-4916-A99B-4C0F588A2B26}">
  <ds:schemaRefs/>
</ds:datastoreItem>
</file>

<file path=customXml/itemProps11.xml><?xml version="1.0" encoding="utf-8"?>
<ds:datastoreItem xmlns:ds="http://schemas.openxmlformats.org/officeDocument/2006/customXml" ds:itemID="{E2928BF3-D4BE-4280-AC8F-9F7DE259C528}">
  <ds:schemaRefs/>
</ds:datastoreItem>
</file>

<file path=customXml/itemProps12.xml><?xml version="1.0" encoding="utf-8"?>
<ds:datastoreItem xmlns:ds="http://schemas.openxmlformats.org/officeDocument/2006/customXml" ds:itemID="{CF1A8A1F-2AC5-44FC-AE88-009DA09DFFBA}">
  <ds:schemaRefs/>
</ds:datastoreItem>
</file>

<file path=customXml/itemProps13.xml><?xml version="1.0" encoding="utf-8"?>
<ds:datastoreItem xmlns:ds="http://schemas.openxmlformats.org/officeDocument/2006/customXml" ds:itemID="{3A365C4F-3D6D-46FB-A858-5630D2FE16C8}">
  <ds:schemaRefs/>
</ds:datastoreItem>
</file>

<file path=customXml/itemProps14.xml><?xml version="1.0" encoding="utf-8"?>
<ds:datastoreItem xmlns:ds="http://schemas.openxmlformats.org/officeDocument/2006/customXml" ds:itemID="{A2A39BD8-F203-4199-AEDF-49AFCDD02C25}">
  <ds:schemaRefs/>
</ds:datastoreItem>
</file>

<file path=customXml/itemProps15.xml><?xml version="1.0" encoding="utf-8"?>
<ds:datastoreItem xmlns:ds="http://schemas.openxmlformats.org/officeDocument/2006/customXml" ds:itemID="{98827F49-607D-4E81-9C32-995EDEC53F4B}">
  <ds:schemaRefs/>
</ds:datastoreItem>
</file>

<file path=customXml/itemProps16.xml><?xml version="1.0" encoding="utf-8"?>
<ds:datastoreItem xmlns:ds="http://schemas.openxmlformats.org/officeDocument/2006/customXml" ds:itemID="{D0EDAFFC-B3D3-4E9A-BD73-A2266473BFDB}">
  <ds:schemaRefs/>
</ds:datastoreItem>
</file>

<file path=customXml/itemProps17.xml><?xml version="1.0" encoding="utf-8"?>
<ds:datastoreItem xmlns:ds="http://schemas.openxmlformats.org/officeDocument/2006/customXml" ds:itemID="{D1865291-B6B5-4FC0-B846-5652851976B1}">
  <ds:schemaRefs>
    <ds:schemaRef ds:uri="http://schemas.microsoft.com/DataMashup"/>
  </ds:schemaRefs>
</ds:datastoreItem>
</file>

<file path=customXml/itemProps18.xml><?xml version="1.0" encoding="utf-8"?>
<ds:datastoreItem xmlns:ds="http://schemas.openxmlformats.org/officeDocument/2006/customXml" ds:itemID="{01B3A54F-D22E-49B1-A06F-6360513C213B}">
  <ds:schemaRefs/>
</ds:datastoreItem>
</file>

<file path=customXml/itemProps19.xml><?xml version="1.0" encoding="utf-8"?>
<ds:datastoreItem xmlns:ds="http://schemas.openxmlformats.org/officeDocument/2006/customXml" ds:itemID="{8B2C773D-B33B-4B93-8A22-6A34E09234B0}">
  <ds:schemaRefs/>
</ds:datastoreItem>
</file>

<file path=customXml/itemProps20.xml><?xml version="1.0" encoding="utf-8"?>
<ds:datastoreItem xmlns:ds="http://schemas.openxmlformats.org/officeDocument/2006/customXml" ds:itemID="{2A2185C9-B880-44B2-8D2E-2E3055B29289}">
  <ds:schemaRefs/>
</ds:datastoreItem>
</file>

<file path=customXml/itemProps21.xml><?xml version="1.0" encoding="utf-8"?>
<ds:datastoreItem xmlns:ds="http://schemas.openxmlformats.org/officeDocument/2006/customXml" ds:itemID="{227E87A5-2A70-45C4-BB1E-F5FF9C3507B5}">
  <ds:schemaRefs/>
</ds:datastoreItem>
</file>

<file path=customXml/itemProps22.xml><?xml version="1.0" encoding="utf-8"?>
<ds:datastoreItem xmlns:ds="http://schemas.openxmlformats.org/officeDocument/2006/customXml" ds:itemID="{219EED30-0B96-47F0-B8ED-ECA09276F533}">
  <ds:schemaRefs/>
</ds:datastoreItem>
</file>

<file path=customXml/itemProps23.xml><?xml version="1.0" encoding="utf-8"?>
<ds:datastoreItem xmlns:ds="http://schemas.openxmlformats.org/officeDocument/2006/customXml" ds:itemID="{42D87926-7578-43C8-9B51-318B5633FB38}">
  <ds:schemaRefs/>
</ds:datastoreItem>
</file>

<file path=customXml/itemProps24.xml><?xml version="1.0" encoding="utf-8"?>
<ds:datastoreItem xmlns:ds="http://schemas.openxmlformats.org/officeDocument/2006/customXml" ds:itemID="{74A3E932-8845-45F3-A75B-07BE12F223C8}">
  <ds:schemaRefs/>
</ds:datastoreItem>
</file>

<file path=customXml/itemProps25.xml><?xml version="1.0" encoding="utf-8"?>
<ds:datastoreItem xmlns:ds="http://schemas.openxmlformats.org/officeDocument/2006/customXml" ds:itemID="{41D8A29C-DAB3-4331-BE97-3E640E9EE732}">
  <ds:schemaRefs/>
</ds:datastoreItem>
</file>

<file path=customXml/itemProps26.xml><?xml version="1.0" encoding="utf-8"?>
<ds:datastoreItem xmlns:ds="http://schemas.openxmlformats.org/officeDocument/2006/customXml" ds:itemID="{F5E4939E-A3DB-458B-A7F5-DED2E968EC03}">
  <ds:schemaRefs/>
</ds:datastoreItem>
</file>

<file path=customXml/itemProps27.xml><?xml version="1.0" encoding="utf-8"?>
<ds:datastoreItem xmlns:ds="http://schemas.openxmlformats.org/officeDocument/2006/customXml" ds:itemID="{C0D924CF-D6CA-4E7E-A353-B9DFF62DCF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Dashboard</vt:lpstr>
      <vt:lpstr>DashBoardTables</vt:lpstr>
      <vt:lpstr>Equipment Snapshot</vt:lpstr>
      <vt:lpstr>Equipment Weekly</vt:lpstr>
      <vt:lpstr>Timesheet</vt:lpstr>
      <vt:lpstr>Equipment List</vt:lpstr>
      <vt:lpstr>Project</vt:lpstr>
      <vt:lpstr>Business Dimension</vt:lpstr>
      <vt:lpstr>Target</vt:lpstr>
      <vt:lpstr>Parameters</vt:lpstr>
      <vt:lpstr>DateFrom</vt:lpstr>
      <vt:lpstr>DateTo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dc:creator>
  <cp:lastModifiedBy>jamie chura</cp:lastModifiedBy>
  <dcterms:created xsi:type="dcterms:W3CDTF">2015-06-05T18:17:20Z</dcterms:created>
  <dcterms:modified xsi:type="dcterms:W3CDTF">2024-09-17T22:09:52Z</dcterms:modified>
</cp:coreProperties>
</file>